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br\OneDrive\デスクトップ\第26回NSCB選手権団体_岡山県_2602.21-23\26_クラブ代表者への案内資料\"/>
    </mc:Choice>
  </mc:AlternateContent>
  <xr:revisionPtr revIDLastSave="0" documentId="8_{FBCFE4B2-E476-46AE-9F18-2B52026FC162}" xr6:coauthVersionLast="47" xr6:coauthVersionMax="47" xr10:uidLastSave="{00000000-0000-0000-0000-000000000000}"/>
  <bookViews>
    <workbookView xWindow="2325" yWindow="90" windowWidth="20760" windowHeight="13905" activeTab="1" xr2:uid="{D103F40D-75A4-40D3-B193-C855754C1A47}"/>
  </bookViews>
  <sheets>
    <sheet name="一般男子 " sheetId="1" r:id="rId1"/>
    <sheet name="一般女子" sheetId="2" r:id="rId2"/>
  </sheets>
  <externalReferences>
    <externalReference r:id="rId3"/>
  </externalReferences>
  <definedNames>
    <definedName name="_xlnm.Print_Area" localSheetId="1">一般女子!$A$1:$K$48</definedName>
    <definedName name="_xlnm.Print_Area" localSheetId="0">'一般男子 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C6" i="2"/>
  <c r="C7" i="2"/>
  <c r="H7" i="2"/>
  <c r="B9" i="2"/>
  <c r="H9" i="2"/>
  <c r="B10" i="2"/>
  <c r="E10" i="2"/>
  <c r="F10" i="2"/>
  <c r="H10" i="2"/>
  <c r="J10" i="2"/>
  <c r="K10" i="2"/>
  <c r="B11" i="2"/>
  <c r="H11" i="2"/>
  <c r="B12" i="2"/>
  <c r="E12" i="2"/>
  <c r="F12" i="2"/>
  <c r="H12" i="2"/>
  <c r="J12" i="2"/>
  <c r="K12" i="2"/>
  <c r="B13" i="2"/>
  <c r="B14" i="2"/>
  <c r="E14" i="2"/>
  <c r="F14" i="2"/>
  <c r="B15" i="2"/>
  <c r="B16" i="2"/>
  <c r="E16" i="2"/>
  <c r="F16" i="2"/>
  <c r="B17" i="2"/>
  <c r="B18" i="2"/>
  <c r="E18" i="2"/>
  <c r="F18" i="2"/>
  <c r="C22" i="2"/>
  <c r="C23" i="2"/>
  <c r="C24" i="2"/>
  <c r="H24" i="2"/>
  <c r="B25" i="2"/>
  <c r="H25" i="2"/>
  <c r="B26" i="2"/>
  <c r="E26" i="2"/>
  <c r="F26" i="2"/>
  <c r="H26" i="2"/>
  <c r="J26" i="2"/>
  <c r="K26" i="2"/>
  <c r="B27" i="2"/>
  <c r="H27" i="2"/>
  <c r="B28" i="2"/>
  <c r="E28" i="2"/>
  <c r="F28" i="2"/>
  <c r="H28" i="2"/>
  <c r="J28" i="2"/>
  <c r="K28" i="2"/>
  <c r="B29" i="2"/>
  <c r="B30" i="2"/>
  <c r="E30" i="2"/>
  <c r="F30" i="2"/>
  <c r="B31" i="2"/>
  <c r="B32" i="2"/>
  <c r="E32" i="2"/>
  <c r="F32" i="2"/>
  <c r="B33" i="2"/>
  <c r="B34" i="2"/>
  <c r="E34" i="2"/>
  <c r="F34" i="2"/>
  <c r="E44" i="2"/>
  <c r="E48" i="2"/>
  <c r="C41" i="1"/>
  <c r="F34" i="1"/>
  <c r="E34" i="1"/>
  <c r="D34" i="1"/>
  <c r="B34" i="1"/>
  <c r="B33" i="1"/>
  <c r="F32" i="1"/>
  <c r="E32" i="1"/>
  <c r="D32" i="1"/>
  <c r="B32" i="1"/>
  <c r="B31" i="1"/>
  <c r="F30" i="1"/>
  <c r="E30" i="1"/>
  <c r="D30" i="1"/>
  <c r="B30" i="1"/>
  <c r="B29" i="1"/>
  <c r="K28" i="1"/>
  <c r="J28" i="1"/>
  <c r="I28" i="1"/>
  <c r="H28" i="1"/>
  <c r="F28" i="1"/>
  <c r="E28" i="1"/>
  <c r="D28" i="1"/>
  <c r="B28" i="1"/>
  <c r="H27" i="1"/>
  <c r="B27" i="1"/>
  <c r="K26" i="1"/>
  <c r="J26" i="1"/>
  <c r="I26" i="1"/>
  <c r="H26" i="1"/>
  <c r="F26" i="1"/>
  <c r="E26" i="1"/>
  <c r="D26" i="1"/>
  <c r="B26" i="1"/>
  <c r="H25" i="1"/>
  <c r="B25" i="1"/>
  <c r="H24" i="1"/>
  <c r="C24" i="1"/>
  <c r="C23" i="1"/>
  <c r="C22" i="1"/>
  <c r="F18" i="1"/>
  <c r="E18" i="1"/>
  <c r="D18" i="1"/>
  <c r="B18" i="1"/>
  <c r="B17" i="1"/>
  <c r="F16" i="1"/>
  <c r="E16" i="1"/>
  <c r="D16" i="1"/>
  <c r="B16" i="1"/>
  <c r="B15" i="1"/>
  <c r="F14" i="1"/>
  <c r="E14" i="1"/>
  <c r="D14" i="1"/>
  <c r="B14" i="1"/>
  <c r="B13" i="1"/>
  <c r="K12" i="1"/>
  <c r="J12" i="1"/>
  <c r="I12" i="1"/>
  <c r="H12" i="1"/>
  <c r="F12" i="1"/>
  <c r="E12" i="1"/>
  <c r="D12" i="1"/>
  <c r="B12" i="1"/>
  <c r="H11" i="1"/>
  <c r="B11" i="1"/>
  <c r="K10" i="1"/>
  <c r="J10" i="1"/>
  <c r="I10" i="1"/>
  <c r="H10" i="1"/>
  <c r="F10" i="1"/>
  <c r="E10" i="1"/>
  <c r="D10" i="1"/>
  <c r="B10" i="1"/>
  <c r="H9" i="1"/>
  <c r="B9" i="1"/>
  <c r="H7" i="1"/>
  <c r="C7" i="1"/>
  <c r="C6" i="1"/>
  <c r="C5" i="1"/>
</calcChain>
</file>

<file path=xl/sharedStrings.xml><?xml version="1.0" encoding="utf-8"?>
<sst xmlns="http://schemas.openxmlformats.org/spreadsheetml/2006/main" count="306" uniqueCount="70">
  <si>
    <t>シートの削除をしないで下さい</t>
    <rPh sb="4" eb="6">
      <t>サクジョ</t>
    </rPh>
    <rPh sb="11" eb="12">
      <t>クダ</t>
    </rPh>
    <phoneticPr fontId="2"/>
  </si>
  <si>
    <t>（申込都道府県名）</t>
    <rPh sb="1" eb="3">
      <t>モウシコミ</t>
    </rPh>
    <rPh sb="3" eb="5">
      <t>トドウ</t>
    </rPh>
    <rPh sb="5" eb="7">
      <t>フケン</t>
    </rPh>
    <rPh sb="7" eb="8">
      <t>メイ</t>
    </rPh>
    <phoneticPr fontId="2"/>
  </si>
  <si>
    <t>１／２３</t>
    <phoneticPr fontId="2"/>
  </si>
  <si>
    <t>左のフォーマットへの直接入力はできません。</t>
    <rPh sb="0" eb="1">
      <t>ヒダリ</t>
    </rPh>
    <rPh sb="10" eb="12">
      <t>チョクセツ</t>
    </rPh>
    <rPh sb="12" eb="14">
      <t>ニュウリョク</t>
    </rPh>
    <phoneticPr fontId="2"/>
  </si>
  <si>
    <t>出場種目</t>
    <rPh sb="0" eb="2">
      <t>シュツジョウ</t>
    </rPh>
    <rPh sb="2" eb="4">
      <t>シュモク</t>
    </rPh>
    <phoneticPr fontId="2"/>
  </si>
  <si>
    <t>この下に（３９段目～）入力エリアが用意されております。</t>
    <rPh sb="2" eb="3">
      <t>シタ</t>
    </rPh>
    <rPh sb="7" eb="9">
      <t>ダンメ</t>
    </rPh>
    <rPh sb="11" eb="13">
      <t>ニュウリョク</t>
    </rPh>
    <rPh sb="17" eb="19">
      <t>ヨウイ</t>
    </rPh>
    <phoneticPr fontId="2"/>
  </si>
  <si>
    <t>チーム名</t>
    <rPh sb="3" eb="4">
      <t>メイ</t>
    </rPh>
    <phoneticPr fontId="2"/>
  </si>
  <si>
    <t>監督</t>
  </si>
  <si>
    <t>コーチ</t>
  </si>
  <si>
    <t>選択してください</t>
    <rPh sb="0" eb="2">
      <t>センタク</t>
    </rPh>
    <phoneticPr fontId="2"/>
  </si>
  <si>
    <t>NO</t>
    <phoneticPr fontId="2"/>
  </si>
  <si>
    <t>選手名</t>
    <rPh sb="0" eb="2">
      <t>センシュ</t>
    </rPh>
    <rPh sb="2" eb="3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</si>
  <si>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</si>
  <si>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</si>
  <si>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</si>
  <si>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申込日付の入力</t>
    <rPh sb="0" eb="2">
      <t>モウシコミ</t>
    </rPh>
    <rPh sb="2" eb="4">
      <t>ヒヅケ</t>
    </rPh>
    <rPh sb="5" eb="7">
      <t>ニュウリョク</t>
    </rPh>
    <phoneticPr fontId="2"/>
  </si>
  <si>
    <t>上記選手は、当連盟に会員登録済みの者であり、当連盟代表選手として推薦致します。</t>
    <rPh sb="0" eb="2">
      <t>ジョウキ</t>
    </rPh>
    <rPh sb="2" eb="4">
      <t>センシュ</t>
    </rPh>
    <rPh sb="6" eb="7">
      <t>トウ</t>
    </rPh>
    <rPh sb="7" eb="9">
      <t>レンメイ</t>
    </rPh>
    <rPh sb="10" eb="12">
      <t>カイイン</t>
    </rPh>
    <rPh sb="12" eb="14">
      <t>トウロク</t>
    </rPh>
    <rPh sb="14" eb="15">
      <t>ス</t>
    </rPh>
    <rPh sb="17" eb="18">
      <t>モノ</t>
    </rPh>
    <rPh sb="22" eb="25">
      <t>トウレンメイ</t>
    </rPh>
    <rPh sb="25" eb="27">
      <t>ダイヒョウ</t>
    </rPh>
    <rPh sb="27" eb="29">
      <t>センシュ</t>
    </rPh>
    <rPh sb="32" eb="35">
      <t>スイセンイタ</t>
    </rPh>
    <phoneticPr fontId="2"/>
  </si>
  <si>
    <t>都道府県協会</t>
    <rPh sb="0" eb="6">
      <t>トドウフケンキョウカイ</t>
    </rPh>
    <phoneticPr fontId="2"/>
  </si>
  <si>
    <t>印</t>
    <rPh sb="0" eb="1">
      <t>イン</t>
    </rPh>
    <phoneticPr fontId="2"/>
  </si>
  <si>
    <t>連盟か協会を
選択して下さい</t>
    <rPh sb="0" eb="2">
      <t>レンメイ</t>
    </rPh>
    <rPh sb="3" eb="5">
      <t>キョウカイ</t>
    </rPh>
    <rPh sb="7" eb="9">
      <t>センタク</t>
    </rPh>
    <rPh sb="11" eb="12">
      <t>クダ</t>
    </rPh>
    <phoneticPr fontId="2"/>
  </si>
  <si>
    <t>社会人クラブバドミントン連盟</t>
  </si>
  <si>
    <t>必ずチーム名を入力して下さい</t>
    <rPh sb="0" eb="1">
      <t>カナラ</t>
    </rPh>
    <rPh sb="5" eb="6">
      <t>メイ</t>
    </rPh>
    <rPh sb="7" eb="9">
      <t>ニュウリョク</t>
    </rPh>
    <rPh sb="11" eb="12">
      <t>クダ</t>
    </rPh>
    <phoneticPr fontId="2"/>
  </si>
  <si>
    <t>このファイルはシートの保護が設定されております。</t>
    <rPh sb="11" eb="13">
      <t>ホゴ</t>
    </rPh>
    <rPh sb="14" eb="16">
      <t>セッテイ</t>
    </rPh>
    <phoneticPr fontId="2"/>
  </si>
  <si>
    <t>:</t>
    <phoneticPr fontId="2"/>
  </si>
  <si>
    <t>他のアプリケーションからデータを読み込むかコピー＆ペーストでデータを貼り付けて下さい。</t>
    <rPh sb="0" eb="1">
      <t>タ</t>
    </rPh>
    <rPh sb="16" eb="17">
      <t>ヨ</t>
    </rPh>
    <rPh sb="18" eb="19">
      <t>コ</t>
    </rPh>
    <rPh sb="34" eb="35">
      <t>ハ</t>
    </rPh>
    <rPh sb="36" eb="37">
      <t>ツ</t>
    </rPh>
    <rPh sb="39" eb="40">
      <t>クダ</t>
    </rPh>
    <phoneticPr fontId="2"/>
  </si>
  <si>
    <t>住所〒　</t>
    <phoneticPr fontId="2"/>
  </si>
  <si>
    <t>電　　話　　</t>
    <phoneticPr fontId="2"/>
  </si>
  <si>
    <t>上段種目</t>
    <rPh sb="0" eb="2">
      <t>ジョウダン</t>
    </rPh>
    <rPh sb="2" eb="4">
      <t>シュモク</t>
    </rPh>
    <phoneticPr fontId="2"/>
  </si>
  <si>
    <t>チャンピオンカップの部　一般男子団体戦</t>
    <rPh sb="10" eb="11">
      <t>ブ</t>
    </rPh>
    <rPh sb="12" eb="14">
      <t>イッパン</t>
    </rPh>
    <rPh sb="14" eb="16">
      <t>ダンシ</t>
    </rPh>
    <rPh sb="16" eb="19">
      <t>ダンタイセン</t>
    </rPh>
    <phoneticPr fontId="2"/>
  </si>
  <si>
    <t>選抜チーム</t>
    <rPh sb="0" eb="2">
      <t>センバツ</t>
    </rPh>
    <phoneticPr fontId="2"/>
  </si>
  <si>
    <t>こちらに入力すとる、全ページに記入されます。</t>
    <rPh sb="4" eb="6">
      <t>ニュウリョク</t>
    </rPh>
    <rPh sb="10" eb="11">
      <t>ゼン</t>
    </rPh>
    <rPh sb="15" eb="17">
      <t>キニュウ</t>
    </rPh>
    <phoneticPr fontId="2"/>
  </si>
  <si>
    <t>姓名の間にスペースをふりがなにも入れて下さい</t>
    <rPh sb="0" eb="2">
      <t>セイメイ</t>
    </rPh>
    <rPh sb="3" eb="4">
      <t>アイダ</t>
    </rPh>
    <rPh sb="16" eb="17">
      <t>イ</t>
    </rPh>
    <rPh sb="19" eb="20">
      <t>クダ</t>
    </rPh>
    <phoneticPr fontId="2"/>
  </si>
  <si>
    <t>生年月日の入力</t>
    <rPh sb="0" eb="2">
      <t>セイネン</t>
    </rPh>
    <rPh sb="2" eb="4">
      <t>ガッピ</t>
    </rPh>
    <rPh sb="5" eb="7">
      <t>ニュウリョク</t>
    </rPh>
    <phoneticPr fontId="2"/>
  </si>
  <si>
    <t>は記入不要</t>
    <rPh sb="1" eb="3">
      <t>キニュウ</t>
    </rPh>
    <rPh sb="3" eb="5">
      <t>フヨウ</t>
    </rPh>
    <phoneticPr fontId="2"/>
  </si>
  <si>
    <t>年齢確定日</t>
    <rPh sb="0" eb="2">
      <t>ネンレイ</t>
    </rPh>
    <rPh sb="2" eb="4">
      <t>カクテイ</t>
    </rPh>
    <rPh sb="4" eb="5">
      <t>ビ</t>
    </rPh>
    <phoneticPr fontId="2"/>
  </si>
  <si>
    <t>例</t>
    <rPh sb="0" eb="1">
      <t>レイ</t>
    </rPh>
    <phoneticPr fontId="2"/>
  </si>
  <si>
    <t>山田　太朗</t>
    <rPh sb="0" eb="2">
      <t>ヤマダ</t>
    </rPh>
    <rPh sb="3" eb="5">
      <t>タロウ</t>
    </rPh>
    <phoneticPr fontId="2"/>
  </si>
  <si>
    <t>やまだ　たろう</t>
    <phoneticPr fontId="2"/>
  </si>
  <si>
    <t>男</t>
    <rPh sb="0" eb="1">
      <t>オトコ</t>
    </rPh>
    <phoneticPr fontId="2"/>
  </si>
  <si>
    <t>1234567890</t>
    <phoneticPr fontId="2"/>
  </si>
  <si>
    <t>〇</t>
    <phoneticPr fontId="2"/>
  </si>
  <si>
    <t>氏名</t>
    <rPh sb="0" eb="2">
      <t>シメイ</t>
    </rPh>
    <phoneticPr fontId="2"/>
  </si>
  <si>
    <t>ふりがな</t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</si>
  <si>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</si>
  <si>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>審判資格</t>
    <rPh sb="0" eb="2">
      <t>シンパン</t>
    </rPh>
    <rPh sb="2" eb="4">
      <t>シカク</t>
    </rPh>
    <phoneticPr fontId="2"/>
  </si>
  <si>
    <t>その他連盟</t>
    <rPh sb="2" eb="3">
      <t>タ</t>
    </rPh>
    <rPh sb="3" eb="5">
      <t>レンメイ</t>
    </rPh>
    <phoneticPr fontId="2"/>
  </si>
  <si>
    <t>補強選手</t>
    <rPh sb="0" eb="4">
      <t>ホキョウセンシュ</t>
    </rPh>
    <phoneticPr fontId="2"/>
  </si>
  <si>
    <t>審判有資格者は○をつけてください</t>
    <rPh sb="0" eb="2">
      <t>シンパン</t>
    </rPh>
    <rPh sb="2" eb="6">
      <t>ユウシカクシャ</t>
    </rPh>
    <phoneticPr fontId="2"/>
  </si>
  <si>
    <t>その他連盟の方は○をつけてください</t>
    <rPh sb="2" eb="3">
      <t>タ</t>
    </rPh>
    <rPh sb="3" eb="5">
      <t>レンメイ</t>
    </rPh>
    <rPh sb="6" eb="7">
      <t>ホウ</t>
    </rPh>
    <phoneticPr fontId="2"/>
  </si>
  <si>
    <t>必ず監督コーチを入力して下さい</t>
    <rPh sb="0" eb="1">
      <t>カナラ</t>
    </rPh>
    <rPh sb="2" eb="4">
      <t>カントク</t>
    </rPh>
    <rPh sb="8" eb="10">
      <t>ニュウリョク</t>
    </rPh>
    <rPh sb="12" eb="13">
      <t>クダ</t>
    </rPh>
    <phoneticPr fontId="2"/>
  </si>
  <si>
    <t>監督</t>
    <rPh sb="0" eb="2">
      <t>カントク</t>
    </rPh>
    <phoneticPr fontId="2"/>
  </si>
  <si>
    <t>コーチ</t>
    <phoneticPr fontId="2"/>
  </si>
  <si>
    <t>下段種目</t>
    <rPh sb="0" eb="2">
      <t>ゲダン</t>
    </rPh>
    <rPh sb="2" eb="4">
      <t>シュモク</t>
    </rPh>
    <phoneticPr fontId="2"/>
  </si>
  <si>
    <t>男</t>
  </si>
  <si>
    <t>男</t>
    <phoneticPr fontId="2"/>
  </si>
  <si>
    <t>西暦/月/日</t>
    <rPh sb="0" eb="2">
      <t>セイレキ</t>
    </rPh>
    <rPh sb="3" eb="4">
      <t>ツキ</t>
    </rPh>
    <rPh sb="5" eb="6">
      <t>ヒ</t>
    </rPh>
    <phoneticPr fontId="2"/>
  </si>
  <si>
    <r>
      <t>⇐チーム名とこちらの</t>
    </r>
    <r>
      <rPr>
        <b/>
        <u/>
        <sz val="18"/>
        <color rgb="FFFF0000"/>
        <rFont val="ＭＳ Ｐ明朝"/>
        <family val="1"/>
        <charset val="128"/>
      </rPr>
      <t>黄色マーカー部のみ</t>
    </r>
    <r>
      <rPr>
        <b/>
        <sz val="18"/>
        <color rgb="FFFF0000"/>
        <rFont val="ＭＳ Ｐ明朝"/>
        <family val="1"/>
        <charset val="128"/>
      </rPr>
      <t>記入お願いいたします。</t>
    </r>
    <rPh sb="4" eb="5">
      <t>メイ</t>
    </rPh>
    <rPh sb="10" eb="12">
      <t>キイロ</t>
    </rPh>
    <rPh sb="16" eb="17">
      <t>ブ</t>
    </rPh>
    <rPh sb="19" eb="21">
      <t>キニュウ</t>
    </rPh>
    <rPh sb="22" eb="23">
      <t>ネガ</t>
    </rPh>
    <phoneticPr fontId="2"/>
  </si>
  <si>
    <t>大阪府</t>
  </si>
  <si>
    <t>入力不要</t>
    <rPh sb="0" eb="2">
      <t>ニュウリョク</t>
    </rPh>
    <rPh sb="2" eb="4">
      <t>フヨウ</t>
    </rPh>
    <phoneticPr fontId="2"/>
  </si>
  <si>
    <t>入力不要</t>
    <phoneticPr fontId="2"/>
  </si>
  <si>
    <t>入力不要</t>
    <phoneticPr fontId="2"/>
  </si>
  <si>
    <t>クラブ代表者氏名　</t>
    <rPh sb="3" eb="6">
      <t>ダイヒョウシャ</t>
    </rPh>
    <rPh sb="6" eb="8">
      <t>シメイ</t>
    </rPh>
    <phoneticPr fontId="2"/>
  </si>
  <si>
    <t>第25回全国社会人クラブ対抗バドミントン選手権大会申込書</t>
    <rPh sb="0" eb="1">
      <t>ダイ</t>
    </rPh>
    <rPh sb="3" eb="4">
      <t>カイ</t>
    </rPh>
    <rPh sb="4" eb="6">
      <t>ゼンコク</t>
    </rPh>
    <rPh sb="6" eb="9">
      <t>シャカイジン</t>
    </rPh>
    <rPh sb="12" eb="14">
      <t>タイコウ</t>
    </rPh>
    <rPh sb="20" eb="23">
      <t>センシュケン</t>
    </rPh>
    <rPh sb="23" eb="25">
      <t>タイカイ</t>
    </rPh>
    <rPh sb="25" eb="28">
      <t>モウシコミショ</t>
    </rPh>
    <phoneticPr fontId="2"/>
  </si>
  <si>
    <t>第26回全国社会人クラブ対抗バドミントン選手権大会申込書</t>
    <phoneticPr fontId="2"/>
  </si>
  <si>
    <t>2025/12/＊</t>
    <phoneticPr fontId="2"/>
  </si>
  <si>
    <t>女</t>
    <rPh sb="0" eb="1">
      <t>オンナ</t>
    </rPh>
    <phoneticPr fontId="2"/>
  </si>
  <si>
    <t>チャンピオンカップの部　一般女子団体戦</t>
    <rPh sb="10" eb="11">
      <t>ブ</t>
    </rPh>
    <rPh sb="12" eb="14">
      <t>イッパン</t>
    </rPh>
    <rPh sb="14" eb="16">
      <t>ジョシ</t>
    </rPh>
    <rPh sb="16" eb="19">
      <t>ダンタイセン</t>
    </rPh>
    <phoneticPr fontId="2"/>
  </si>
  <si>
    <t>この下に（４８段目～）入力エリアが用意されております。</t>
    <rPh sb="2" eb="3">
      <t>シタ</t>
    </rPh>
    <rPh sb="7" eb="9">
      <t>ダンメ</t>
    </rPh>
    <rPh sb="11" eb="13">
      <t>ニュウリョク</t>
    </rPh>
    <rPh sb="17" eb="19">
      <t>ヨウイ</t>
    </rPh>
    <phoneticPr fontId="2"/>
  </si>
  <si>
    <t>大阪府</t>
    <phoneticPr fontId="2"/>
  </si>
  <si>
    <t>３／２３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</si>
</sst>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[$-411]ggge&quot;年&quot;m&quot;月&quot;d&quot;日&quot;;@"/>
    <numFmt numFmtId="178" formatCode="yyyy&quot;年&quot;m&quot;月&quot;d&quot;日&quot;;@"/>
    <numFmt numFmtId="179" formatCode="yyyy/m/d;@"/>
  </numFmts>
  <fonts count="21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u/>
      <sz val="1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indent="1" shrinkToFit="1"/>
    </xf>
    <xf numFmtId="176" fontId="7" fillId="0" borderId="13" xfId="0" applyNumberFormat="1" applyFont="1" applyBorder="1" applyAlignment="1">
      <alignment horizontal="center" vertical="center"/>
    </xf>
    <xf numFmtId="57" fontId="7" fillId="0" borderId="14" xfId="0" applyNumberFormat="1" applyFont="1" applyBorder="1" applyAlignment="1">
      <alignment horizontal="center" vertical="center"/>
    </xf>
    <xf numFmtId="57" fontId="7" fillId="0" borderId="13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indent="1" shrinkToFit="1"/>
    </xf>
    <xf numFmtId="5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31" xfId="0" applyFont="1" applyBorder="1">
      <alignment vertical="center"/>
    </xf>
    <xf numFmtId="0" fontId="7" fillId="0" borderId="31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6" borderId="10" xfId="0" applyFont="1" applyFill="1" applyBorder="1" applyAlignment="1" applyProtection="1">
      <alignment horizontal="center" vertical="center" shrinkToFit="1"/>
      <protection locked="0"/>
    </xf>
    <xf numFmtId="0" fontId="5" fillId="7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8" borderId="0" xfId="0" applyFont="1" applyFill="1" applyAlignment="1" applyProtection="1">
      <alignment horizontal="center" vertical="center"/>
      <protection locked="0"/>
    </xf>
    <xf numFmtId="49" fontId="3" fillId="8" borderId="0" xfId="0" applyNumberFormat="1" applyFont="1" applyFill="1" applyAlignment="1" applyProtection="1">
      <alignment horizontal="center" vertical="center"/>
      <protection locked="0"/>
    </xf>
    <xf numFmtId="49" fontId="3" fillId="8" borderId="0" xfId="0" quotePrefix="1" applyNumberFormat="1" applyFont="1" applyFill="1" applyAlignment="1" applyProtection="1">
      <alignment horizontal="center" vertical="center"/>
      <protection locked="0"/>
    </xf>
    <xf numFmtId="14" fontId="3" fillId="8" borderId="0" xfId="0" applyNumberFormat="1" applyFont="1" applyFill="1" applyAlignment="1">
      <alignment horizontal="center" vertical="center"/>
    </xf>
    <xf numFmtId="178" fontId="16" fillId="0" borderId="10" xfId="0" applyNumberFormat="1" applyFont="1" applyBorder="1" applyAlignment="1" applyProtection="1">
      <alignment horizontal="center" vertical="center" shrinkToFit="1"/>
      <protection locked="0"/>
    </xf>
    <xf numFmtId="179" fontId="16" fillId="0" borderId="0" xfId="0" applyNumberFormat="1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10" borderId="10" xfId="0" applyFill="1" applyBorder="1" applyAlignment="1" applyProtection="1">
      <alignment horizontal="center" vertical="center"/>
      <protection locked="0"/>
    </xf>
    <xf numFmtId="176" fontId="0" fillId="0" borderId="36" xfId="0" applyNumberForma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>
      <alignment horizontal="center" vertical="center"/>
    </xf>
    <xf numFmtId="0" fontId="3" fillId="0" borderId="41" xfId="0" applyFont="1" applyBorder="1" applyAlignment="1" applyProtection="1">
      <alignment horizontal="left" vertical="center"/>
      <protection locked="0"/>
    </xf>
    <xf numFmtId="0" fontId="0" fillId="10" borderId="23" xfId="0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>
      <alignment vertical="center"/>
    </xf>
    <xf numFmtId="0" fontId="3" fillId="3" borderId="45" xfId="0" applyFont="1" applyFill="1" applyBorder="1" applyAlignment="1">
      <alignment horizontal="center" vertical="center"/>
    </xf>
    <xf numFmtId="0" fontId="3" fillId="11" borderId="33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right" vertical="center"/>
      <protection locked="0"/>
    </xf>
    <xf numFmtId="0" fontId="3" fillId="11" borderId="41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shrinkToFit="1"/>
    </xf>
    <xf numFmtId="176" fontId="0" fillId="0" borderId="42" xfId="0" applyNumberForma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17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center" vertical="center"/>
    </xf>
    <xf numFmtId="0" fontId="3" fillId="12" borderId="0" xfId="0" applyFont="1" applyFill="1">
      <alignment vertical="center"/>
    </xf>
    <xf numFmtId="176" fontId="0" fillId="12" borderId="36" xfId="0" applyNumberFormat="1" applyFill="1" applyBorder="1" applyAlignment="1" applyProtection="1">
      <alignment horizontal="left" vertical="center"/>
      <protection locked="0"/>
    </xf>
    <xf numFmtId="0" fontId="3" fillId="12" borderId="36" xfId="0" applyFont="1" applyFill="1" applyBorder="1" applyAlignment="1" applyProtection="1">
      <alignment horizontal="center" vertical="center"/>
      <protection locked="0"/>
    </xf>
    <xf numFmtId="0" fontId="3" fillId="12" borderId="39" xfId="0" applyFont="1" applyFill="1" applyBorder="1" applyAlignment="1" applyProtection="1">
      <alignment horizontal="center" vertical="center"/>
      <protection locked="0"/>
    </xf>
    <xf numFmtId="0" fontId="3" fillId="12" borderId="38" xfId="0" applyFont="1" applyFill="1" applyBorder="1" applyAlignment="1" applyProtection="1">
      <alignment horizontal="center" vertical="center"/>
      <protection locked="0"/>
    </xf>
    <xf numFmtId="176" fontId="3" fillId="12" borderId="42" xfId="0" applyNumberFormat="1" applyFont="1" applyFill="1" applyBorder="1" applyAlignment="1" applyProtection="1">
      <alignment horizontal="left" vertical="center"/>
      <protection locked="0"/>
    </xf>
    <xf numFmtId="0" fontId="3" fillId="12" borderId="43" xfId="0" applyFont="1" applyFill="1" applyBorder="1" applyAlignment="1" applyProtection="1">
      <alignment horizontal="center" vertical="center"/>
      <protection locked="0"/>
    </xf>
    <xf numFmtId="0" fontId="3" fillId="12" borderId="46" xfId="0" applyFont="1" applyFill="1" applyBorder="1" applyAlignment="1" applyProtection="1">
      <alignment horizontal="center" vertical="center"/>
      <protection locked="0"/>
    </xf>
    <xf numFmtId="0" fontId="3" fillId="12" borderId="42" xfId="0" applyFont="1" applyFill="1" applyBorder="1" applyAlignment="1" applyProtection="1">
      <alignment horizontal="center" vertical="center"/>
      <protection locked="0"/>
    </xf>
    <xf numFmtId="0" fontId="0" fillId="12" borderId="10" xfId="0" applyFill="1" applyBorder="1" applyAlignment="1" applyProtection="1">
      <alignment horizontal="left" vertical="center"/>
      <protection locked="0"/>
    </xf>
    <xf numFmtId="0" fontId="3" fillId="12" borderId="41" xfId="0" applyFont="1" applyFill="1" applyBorder="1" applyAlignment="1" applyProtection="1">
      <alignment horizontal="left" vertical="center"/>
      <protection locked="0"/>
    </xf>
    <xf numFmtId="0" fontId="3" fillId="12" borderId="14" xfId="0" applyFont="1" applyFill="1" applyBorder="1" applyAlignment="1" applyProtection="1">
      <alignment horizontal="right" vertical="center"/>
      <protection locked="0"/>
    </xf>
    <xf numFmtId="0" fontId="3" fillId="12" borderId="41" xfId="0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5" fillId="9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9" borderId="0" xfId="0" applyFont="1" applyFill="1" applyAlignment="1" applyProtection="1">
      <alignment horizontal="center" vertical="center"/>
      <protection locked="0"/>
    </xf>
    <xf numFmtId="0" fontId="20" fillId="5" borderId="1" xfId="0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3" fillId="12" borderId="7" xfId="0" applyFont="1" applyFill="1" applyBorder="1" applyAlignment="1" applyProtection="1">
      <alignment horizontal="left" vertical="center" shrinkToFit="1"/>
      <protection locked="0"/>
    </xf>
    <xf numFmtId="0" fontId="3" fillId="12" borderId="9" xfId="0" applyFont="1" applyFill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 indent="1" shrinkToFit="1"/>
    </xf>
    <xf numFmtId="0" fontId="3" fillId="0" borderId="17" xfId="0" applyFont="1" applyBorder="1" applyAlignment="1">
      <alignment horizontal="left" vertical="center" indent="1" shrinkToFi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indent="1" shrinkToFit="1"/>
    </xf>
    <xf numFmtId="0" fontId="1" fillId="0" borderId="22" xfId="0" applyFont="1" applyBorder="1" applyAlignment="1">
      <alignment horizontal="left" vertical="center" indent="1" shrinkToFit="1"/>
    </xf>
    <xf numFmtId="0" fontId="3" fillId="3" borderId="0" xfId="0" applyFont="1" applyFill="1" applyAlignment="1">
      <alignment horizontal="center" vertical="center"/>
    </xf>
    <xf numFmtId="177" fontId="7" fillId="3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right" vertical="center"/>
    </xf>
    <xf numFmtId="0" fontId="7" fillId="4" borderId="1" xfId="0" applyFont="1" applyFill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indent="1" shrinkToFit="1"/>
    </xf>
    <xf numFmtId="0" fontId="1" fillId="0" borderId="30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8" fillId="0" borderId="47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177" fontId="7" fillId="0" borderId="0" xfId="0" applyNumberFormat="1" applyFont="1" applyAlignment="1" applyProtection="1">
      <alignment horizontal="left" vertical="center"/>
      <protection locked="0"/>
    </xf>
    <xf numFmtId="0" fontId="7" fillId="3" borderId="48" xfId="0" applyFont="1" applyFill="1" applyBorder="1" applyAlignment="1" applyProtection="1">
      <alignment horizontal="center" vertical="center"/>
      <protection locked="0"/>
    </xf>
    <xf numFmtId="0" fontId="7" fillId="3" borderId="49" xfId="0" applyFont="1" applyFill="1" applyBorder="1" applyAlignment="1" applyProtection="1">
      <alignment horizontal="center" vertical="center"/>
      <protection locked="0"/>
    </xf>
    <xf numFmtId="0" fontId="7" fillId="3" borderId="5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005F517-C307-4E6B-8BC9-3EC6357C13AF}"/>
            </a:ext>
          </a:extLst>
        </xdr:cNvPr>
        <xdr:cNvSpPr>
          <a:spLocks noChangeShapeType="1"/>
        </xdr:cNvSpPr>
      </xdr:nvSpPr>
      <xdr:spPr bwMode="auto">
        <a:xfrm>
          <a:off x="9315450" y="1466850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4D06B468-FF07-4A01-B426-6E8CD08F107C}"/>
            </a:ext>
          </a:extLst>
        </xdr:cNvPr>
        <xdr:cNvSpPr>
          <a:spLocks noChangeShapeType="1"/>
        </xdr:cNvSpPr>
      </xdr:nvSpPr>
      <xdr:spPr bwMode="auto">
        <a:xfrm flipH="1">
          <a:off x="7019925" y="10144125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4FF99E50-63E0-45D6-B468-5BFAECB1F4EC}"/>
            </a:ext>
          </a:extLst>
        </xdr:cNvPr>
        <xdr:cNvSpPr>
          <a:spLocks noChangeShapeType="1"/>
        </xdr:cNvSpPr>
      </xdr:nvSpPr>
      <xdr:spPr bwMode="auto">
        <a:xfrm flipH="1">
          <a:off x="7029450" y="9420225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647700</xdr:colOff>
      <xdr:row>42</xdr:row>
      <xdr:rowOff>76200</xdr:rowOff>
    </xdr:from>
    <xdr:to>
      <xdr:col>16</xdr:col>
      <xdr:colOff>647700</xdr:colOff>
      <xdr:row>45</xdr:row>
      <xdr:rowOff>228600</xdr:rowOff>
    </xdr:to>
    <xdr:sp macro="" textlink="">
      <xdr:nvSpPr>
        <xdr:cNvPr id="5" name="Line 101">
          <a:extLst>
            <a:ext uri="{FF2B5EF4-FFF2-40B4-BE49-F238E27FC236}">
              <a16:creationId xmlns:a16="http://schemas.microsoft.com/office/drawing/2014/main" id="{808E5FED-4380-40F2-8C2C-0926BB20496F}"/>
            </a:ext>
          </a:extLst>
        </xdr:cNvPr>
        <xdr:cNvSpPr>
          <a:spLocks noChangeShapeType="1"/>
        </xdr:cNvSpPr>
      </xdr:nvSpPr>
      <xdr:spPr bwMode="auto">
        <a:xfrm>
          <a:off x="11782425" y="10544175"/>
          <a:ext cx="0" cy="6572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2</xdr:row>
      <xdr:rowOff>342899</xdr:rowOff>
    </xdr:from>
    <xdr:to>
      <xdr:col>11</xdr:col>
      <xdr:colOff>447673</xdr:colOff>
      <xdr:row>6</xdr:row>
      <xdr:rowOff>9523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F7C47B69-F4F0-469E-B463-DDF9EE5B7FC5}"/>
            </a:ext>
          </a:extLst>
        </xdr:cNvPr>
        <xdr:cNvSpPr>
          <a:spLocks noChangeShapeType="1"/>
        </xdr:cNvSpPr>
      </xdr:nvSpPr>
      <xdr:spPr bwMode="auto">
        <a:xfrm flipH="1" flipV="1">
          <a:off x="6934199" y="742949"/>
          <a:ext cx="438149" cy="933449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66677</xdr:colOff>
      <xdr:row>48</xdr:row>
      <xdr:rowOff>0</xdr:rowOff>
    </xdr:from>
    <xdr:to>
      <xdr:col>9</xdr:col>
      <xdr:colOff>795334</xdr:colOff>
      <xdr:row>48</xdr:row>
      <xdr:rowOff>157163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60675F56-C603-487D-95ED-E92E5782A5E8}"/>
            </a:ext>
          </a:extLst>
        </xdr:cNvPr>
        <xdr:cNvSpPr/>
      </xdr:nvSpPr>
      <xdr:spPr>
        <a:xfrm rot="-5400000">
          <a:off x="3157536" y="8453441"/>
          <a:ext cx="157163" cy="6338882"/>
        </a:xfrm>
        <a:prstGeom prst="lef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F21FD3D-88BE-46EC-A77E-D7BFAB7A7874}"/>
            </a:ext>
          </a:extLst>
        </xdr:cNvPr>
        <xdr:cNvSpPr>
          <a:spLocks noChangeShapeType="1"/>
        </xdr:cNvSpPr>
      </xdr:nvSpPr>
      <xdr:spPr bwMode="auto">
        <a:xfrm>
          <a:off x="9601200" y="1028700"/>
          <a:ext cx="0" cy="61531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9733D4EE-7DD5-4EB0-A3D5-ECBF1A7537B6}"/>
            </a:ext>
          </a:extLst>
        </xdr:cNvPr>
        <xdr:cNvSpPr>
          <a:spLocks noChangeShapeType="1"/>
        </xdr:cNvSpPr>
      </xdr:nvSpPr>
      <xdr:spPr bwMode="auto">
        <a:xfrm flipH="1">
          <a:off x="7639050" y="6972300"/>
          <a:ext cx="714375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C030B47D-5B39-486A-9485-EFDEEEC64E4A}"/>
            </a:ext>
          </a:extLst>
        </xdr:cNvPr>
        <xdr:cNvSpPr>
          <a:spLocks noChangeShapeType="1"/>
        </xdr:cNvSpPr>
      </xdr:nvSpPr>
      <xdr:spPr bwMode="auto">
        <a:xfrm flipH="1">
          <a:off x="7648575" y="6248400"/>
          <a:ext cx="685800" cy="36195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647700</xdr:colOff>
      <xdr:row>42</xdr:row>
      <xdr:rowOff>76200</xdr:rowOff>
    </xdr:from>
    <xdr:to>
      <xdr:col>16</xdr:col>
      <xdr:colOff>647700</xdr:colOff>
      <xdr:row>45</xdr:row>
      <xdr:rowOff>228600</xdr:rowOff>
    </xdr:to>
    <xdr:sp macro="" textlink="">
      <xdr:nvSpPr>
        <xdr:cNvPr id="5" name="Line 101">
          <a:extLst>
            <a:ext uri="{FF2B5EF4-FFF2-40B4-BE49-F238E27FC236}">
              <a16:creationId xmlns:a16="http://schemas.microsoft.com/office/drawing/2014/main" id="{D6A92764-53F5-4610-A442-77E5FB336F6F}"/>
            </a:ext>
          </a:extLst>
        </xdr:cNvPr>
        <xdr:cNvSpPr>
          <a:spLocks noChangeShapeType="1"/>
        </xdr:cNvSpPr>
      </xdr:nvSpPr>
      <xdr:spPr bwMode="auto">
        <a:xfrm>
          <a:off x="11620500" y="7277100"/>
          <a:ext cx="0" cy="6096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2</xdr:row>
      <xdr:rowOff>342899</xdr:rowOff>
    </xdr:from>
    <xdr:to>
      <xdr:col>11</xdr:col>
      <xdr:colOff>447673</xdr:colOff>
      <xdr:row>6</xdr:row>
      <xdr:rowOff>9523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6336D650-0D6E-4ADC-9B12-9DB153EAD2DE}"/>
            </a:ext>
          </a:extLst>
        </xdr:cNvPr>
        <xdr:cNvSpPr>
          <a:spLocks noChangeShapeType="1"/>
        </xdr:cNvSpPr>
      </xdr:nvSpPr>
      <xdr:spPr bwMode="auto">
        <a:xfrm flipH="1" flipV="1">
          <a:off x="7553324" y="514349"/>
          <a:ext cx="438149" cy="523874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2823;&#38442;&#24220;&#31038;&#20250;&#20154;&#12463;&#12521;&#12502;&#12496;&#12489;&#12511;&#12531;&#12488;&#12531;&#36899;&#30431;DT\Documents\&#9312;&#10114;&#9316;&#9321;&#9323;&#9324;&#9325;&#31038;&#20250;&#20154;&#36899;&#30431;&#23554;&#29992;\&#9325;&#20840;&#22269;&#31038;&#20250;&#20154;&#22243;&#20307;&#25126;\&#31532;24&#22238;NSCB&#36984;&#25163;&#27177;&#22243;&#20307;_&#38745;&#23713;&#30476;\MSBF_HP-DR\24_mousikomi.xlsx" TargetMode="External"/><Relationship Id="rId1" Type="http://schemas.openxmlformats.org/officeDocument/2006/relationships/externalLinkPath" Target="file:///C:\Users\&#22823;&#38442;&#24220;&#31038;&#20250;&#20154;&#12463;&#12521;&#12502;&#12496;&#12489;&#12511;&#12531;&#12488;&#12531;&#36899;&#30431;DT\Documents\&#9312;&#10114;&#9316;&#9321;&#9323;&#9324;&#9325;&#31038;&#20250;&#20154;&#36899;&#30431;&#23554;&#29992;\&#9325;&#20840;&#22269;&#31038;&#20250;&#20154;&#22243;&#20307;&#25126;\&#31532;24&#22238;NSCB&#36984;&#25163;&#27177;&#22243;&#20307;_&#38745;&#23713;&#30476;\MSBF_HP-DR\24_mousik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見本とお願い"/>
      <sheetName val="一般男子 "/>
      <sheetName val="一般男子_予備"/>
      <sheetName val="一般女子"/>
      <sheetName val="一般女子_予備"/>
      <sheetName val="一般混合"/>
      <sheetName val="一般混合_予備"/>
      <sheetName val="成年男子"/>
      <sheetName val="成年男子_予備"/>
      <sheetName val="壮年男子A"/>
      <sheetName val="壮年男子A_予備"/>
      <sheetName val="壮年男子B"/>
      <sheetName val="壮年男子B_予備"/>
      <sheetName val="成年女子"/>
      <sheetName val="成年女子_予備"/>
      <sheetName val="壮年女子"/>
      <sheetName val="壮年女子_予備"/>
      <sheetName val="年代別混合A"/>
      <sheetName val="年代別混合A_予備"/>
      <sheetName val="年代別混合B"/>
      <sheetName val="年代別混合B_予備"/>
      <sheetName val="年代別混合C"/>
      <sheetName val="年代別混合C_予備"/>
      <sheetName val="参加料納入表"/>
    </sheetNames>
    <sheetDataSet>
      <sheetData sheetId="0">
        <row r="1">
          <cell r="A1" t="str">
            <v>第２４回全国社会人クラブ対抗バドミントン選手権大会申込書</v>
          </cell>
        </row>
      </sheetData>
      <sheetData sheetId="1">
        <row r="3">
          <cell r="I3" t="str">
            <v>都道府県名入力</v>
          </cell>
        </row>
        <row r="44">
          <cell r="E44"/>
        </row>
        <row r="48">
          <cell r="E48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AF3D1-79F7-4B0D-914C-C3615FA145D6}">
  <sheetPr>
    <pageSetUpPr fitToPage="1"/>
  </sheetPr>
  <dimension ref="A1:V82"/>
  <sheetViews>
    <sheetView showZeros="0" zoomScale="80" zoomScaleNormal="80" workbookViewId="0">
      <selection activeCell="V64" sqref="V64"/>
    </sheetView>
  </sheetViews>
  <sheetFormatPr defaultColWidth="9" defaultRowHeight="13.5" x14ac:dyDescent="0.15"/>
  <cols>
    <col min="1" max="1" width="4.625" style="2" customWidth="1"/>
    <col min="2" max="2" width="5.625" style="2" customWidth="1"/>
    <col min="3" max="3" width="13.625" style="2" customWidth="1"/>
    <col min="4" max="4" width="4.625" style="1" customWidth="1"/>
    <col min="5" max="5" width="10.625" style="2" customWidth="1"/>
    <col min="6" max="6" width="6.625" style="2" customWidth="1"/>
    <col min="7" max="7" width="4.625" style="2" customWidth="1"/>
    <col min="8" max="8" width="18.625" style="2" customWidth="1"/>
    <col min="9" max="9" width="4.625" style="1" customWidth="1"/>
    <col min="10" max="10" width="10.625" style="2" customWidth="1"/>
    <col min="11" max="11" width="6.625" style="2" customWidth="1"/>
    <col min="12" max="12" width="5.875" style="1" customWidth="1"/>
    <col min="13" max="14" width="16.375" style="6" customWidth="1"/>
    <col min="15" max="15" width="5.75" style="1" customWidth="1"/>
    <col min="16" max="16" width="10.875" style="1" customWidth="1"/>
    <col min="17" max="17" width="18.625" style="2" customWidth="1"/>
    <col min="18" max="18" width="9" style="2"/>
    <col min="19" max="19" width="10.625" style="2" customWidth="1"/>
    <col min="20" max="16384" width="9" style="2"/>
  </cols>
  <sheetData>
    <row r="1" spans="1:17" ht="17.25" x14ac:dyDescent="0.15">
      <c r="A1" s="141" t="s">
        <v>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M1" s="142" t="s">
        <v>0</v>
      </c>
      <c r="N1" s="143"/>
      <c r="O1" s="143"/>
    </row>
    <row r="2" spans="1:17" ht="14.25" thickBot="1" x14ac:dyDescent="0.2">
      <c r="I2" s="118" t="s">
        <v>1</v>
      </c>
      <c r="J2" s="118"/>
      <c r="K2" s="118"/>
      <c r="M2" s="143"/>
      <c r="N2" s="143"/>
      <c r="O2" s="143"/>
    </row>
    <row r="3" spans="1:17" ht="27" customHeight="1" thickTop="1" thickBot="1" x14ac:dyDescent="0.2">
      <c r="D3" s="2"/>
      <c r="H3" s="3" t="s">
        <v>2</v>
      </c>
      <c r="I3" s="144" t="s">
        <v>57</v>
      </c>
      <c r="J3" s="145"/>
      <c r="K3" s="146"/>
      <c r="L3" s="4"/>
      <c r="M3" s="5" t="s">
        <v>3</v>
      </c>
    </row>
    <row r="4" spans="1:17" ht="14.25" thickTop="1" x14ac:dyDescent="0.15"/>
    <row r="5" spans="1:17" ht="29.25" customHeight="1" x14ac:dyDescent="0.15">
      <c r="A5" s="137" t="s">
        <v>4</v>
      </c>
      <c r="B5" s="138"/>
      <c r="C5" s="134" t="str">
        <f>N48</f>
        <v>チャンピオンカップの部　一般男子団体戦</v>
      </c>
      <c r="D5" s="129"/>
      <c r="E5" s="129"/>
      <c r="F5" s="129"/>
      <c r="G5" s="129"/>
      <c r="H5" s="129"/>
      <c r="I5" s="129"/>
      <c r="J5" s="129"/>
      <c r="K5" s="130"/>
      <c r="M5" s="75" t="s">
        <v>5</v>
      </c>
      <c r="N5" s="76"/>
      <c r="O5" s="77"/>
      <c r="P5" s="77"/>
      <c r="Q5" s="78"/>
    </row>
    <row r="6" spans="1:17" ht="29.25" customHeight="1" x14ac:dyDescent="0.15">
      <c r="A6" s="127" t="s">
        <v>6</v>
      </c>
      <c r="B6" s="128"/>
      <c r="C6" s="129">
        <f>P48</f>
        <v>0</v>
      </c>
      <c r="D6" s="147"/>
      <c r="E6" s="147"/>
      <c r="F6" s="147"/>
      <c r="G6" s="147"/>
      <c r="H6" s="147"/>
      <c r="I6" s="147"/>
      <c r="J6" s="147"/>
      <c r="K6" s="128"/>
      <c r="M6" s="7"/>
    </row>
    <row r="7" spans="1:17" ht="29.25" customHeight="1" x14ac:dyDescent="0.15">
      <c r="A7" s="131" t="s">
        <v>7</v>
      </c>
      <c r="B7" s="131"/>
      <c r="C7" s="132">
        <f>M62</f>
        <v>0</v>
      </c>
      <c r="D7" s="132"/>
      <c r="E7" s="132"/>
      <c r="F7" s="133" t="s">
        <v>8</v>
      </c>
      <c r="G7" s="133"/>
      <c r="H7" s="134">
        <f>M63</f>
        <v>0</v>
      </c>
      <c r="I7" s="129"/>
      <c r="J7" s="129"/>
      <c r="K7" s="130"/>
      <c r="M7" s="8" t="s">
        <v>9</v>
      </c>
      <c r="Q7" s="2" t="s">
        <v>62</v>
      </c>
    </row>
    <row r="8" spans="1:17" ht="24" customHeight="1" x14ac:dyDescent="0.15">
      <c r="A8" s="9" t="s">
        <v>10</v>
      </c>
      <c r="B8" s="148" t="s">
        <v>11</v>
      </c>
      <c r="C8" s="149"/>
      <c r="D8" s="149"/>
      <c r="E8" s="149"/>
      <c r="F8" s="150"/>
      <c r="G8" s="11" t="s">
        <v>10</v>
      </c>
      <c r="H8" s="151" t="s">
        <v>11</v>
      </c>
      <c r="I8" s="151"/>
      <c r="J8" s="151"/>
      <c r="K8" s="152"/>
      <c r="M8" s="1"/>
    </row>
    <row r="9" spans="1:17" ht="14.85" customHeight="1" x14ac:dyDescent="0.15">
      <c r="A9" s="123">
        <v>1</v>
      </c>
      <c r="B9" s="106">
        <f>N53</f>
        <v>0</v>
      </c>
      <c r="C9" s="107"/>
      <c r="D9" s="13" t="s">
        <v>12</v>
      </c>
      <c r="E9" s="14" t="s">
        <v>13</v>
      </c>
      <c r="F9" s="14" t="s">
        <v>14</v>
      </c>
      <c r="G9" s="126">
        <v>6</v>
      </c>
      <c r="H9" s="12">
        <f>N58</f>
        <v>0</v>
      </c>
      <c r="I9" s="13" t="s">
        <v>12</v>
      </c>
      <c r="J9" s="13" t="s">
        <v>13</v>
      </c>
      <c r="K9" s="13" t="s">
        <v>14</v>
      </c>
      <c r="M9" s="2"/>
    </row>
    <row r="10" spans="1:17" ht="24.95" customHeight="1" x14ac:dyDescent="0.15">
      <c r="A10" s="124"/>
      <c r="B10" s="114">
        <f>M53</f>
        <v>0</v>
      </c>
      <c r="C10" s="115"/>
      <c r="D10" s="11" t="str">
        <f>O53</f>
        <v>男</v>
      </c>
      <c r="E10" s="16">
        <f>P53</f>
        <v>0</v>
      </c>
      <c r="F10" s="10" t="str">
        <f>IF(P53="","",DATEDIF(P53,$C$52,"Y")&amp;"歳")</f>
        <v/>
      </c>
      <c r="G10" s="126"/>
      <c r="H10" s="15">
        <f>M58</f>
        <v>0</v>
      </c>
      <c r="I10" s="11" t="str">
        <f>O58</f>
        <v>男</v>
      </c>
      <c r="J10" s="17">
        <f>P58</f>
        <v>0</v>
      </c>
      <c r="K10" s="11" t="str">
        <f>IF(P58="","",DATEDIF(P58,$C$52,"Y")&amp;"歳")</f>
        <v/>
      </c>
      <c r="M10" s="2"/>
    </row>
    <row r="11" spans="1:17" ht="11.25" customHeight="1" x14ac:dyDescent="0.15">
      <c r="A11" s="125">
        <v>2</v>
      </c>
      <c r="B11" s="106">
        <f>N54</f>
        <v>0</v>
      </c>
      <c r="C11" s="107"/>
      <c r="D11" s="13" t="s">
        <v>12</v>
      </c>
      <c r="E11" s="14" t="s">
        <v>13</v>
      </c>
      <c r="F11" s="14" t="s">
        <v>14</v>
      </c>
      <c r="G11" s="104">
        <v>7</v>
      </c>
      <c r="H11" s="12">
        <f>N59</f>
        <v>0</v>
      </c>
      <c r="I11" s="13" t="s">
        <v>12</v>
      </c>
      <c r="J11" s="13" t="s">
        <v>13</v>
      </c>
      <c r="K11" s="13" t="s">
        <v>14</v>
      </c>
      <c r="M11" s="2"/>
    </row>
    <row r="12" spans="1:17" ht="28.5" customHeight="1" x14ac:dyDescent="0.15">
      <c r="A12" s="125"/>
      <c r="B12" s="114">
        <f>M54</f>
        <v>0</v>
      </c>
      <c r="C12" s="115"/>
      <c r="D12" s="11" t="str">
        <f>O54</f>
        <v>男</v>
      </c>
      <c r="E12" s="18">
        <f>P54</f>
        <v>0</v>
      </c>
      <c r="F12" s="10" t="str">
        <f>IF(P54="","",DATEDIF(P54,$C$52,"Y")&amp;"歳")</f>
        <v/>
      </c>
      <c r="G12" s="105"/>
      <c r="H12" s="15">
        <f>M59</f>
        <v>0</v>
      </c>
      <c r="I12" s="11" t="str">
        <f>O59</f>
        <v>男</v>
      </c>
      <c r="J12" s="17">
        <f>P59</f>
        <v>0</v>
      </c>
      <c r="K12" s="11" t="str">
        <f>IF(P59="","",DATEDIF(P59,$C$52,"Y")&amp;"歳")</f>
        <v/>
      </c>
      <c r="M12" s="2"/>
    </row>
    <row r="13" spans="1:17" ht="11.25" customHeight="1" x14ac:dyDescent="0.15">
      <c r="A13" s="123">
        <v>3</v>
      </c>
      <c r="B13" s="106">
        <f>N55</f>
        <v>0</v>
      </c>
      <c r="C13" s="107"/>
      <c r="D13" s="13" t="s">
        <v>12</v>
      </c>
      <c r="E13" s="14" t="s">
        <v>13</v>
      </c>
      <c r="F13" s="14" t="s">
        <v>14</v>
      </c>
      <c r="G13" s="108"/>
      <c r="H13" s="109"/>
      <c r="I13" s="109"/>
      <c r="J13" s="109"/>
      <c r="K13" s="110"/>
      <c r="M13" s="2"/>
    </row>
    <row r="14" spans="1:17" ht="28.5" customHeight="1" x14ac:dyDescent="0.15">
      <c r="A14" s="124"/>
      <c r="B14" s="114">
        <f>M55</f>
        <v>0</v>
      </c>
      <c r="C14" s="115"/>
      <c r="D14" s="11" t="str">
        <f>O55</f>
        <v>男</v>
      </c>
      <c r="E14" s="18">
        <f>P55</f>
        <v>0</v>
      </c>
      <c r="F14" s="10" t="str">
        <f>IF(P55="","",DATEDIF(P55,$C$52,"Y")&amp;"歳")</f>
        <v/>
      </c>
      <c r="G14" s="111"/>
      <c r="H14" s="112"/>
      <c r="I14" s="112"/>
      <c r="J14" s="112"/>
      <c r="K14" s="113"/>
      <c r="M14" s="2"/>
    </row>
    <row r="15" spans="1:17" ht="11.25" customHeight="1" x14ac:dyDescent="0.15">
      <c r="A15" s="125">
        <v>4</v>
      </c>
      <c r="B15" s="106">
        <f>N56</f>
        <v>0</v>
      </c>
      <c r="C15" s="107"/>
      <c r="D15" s="13" t="s">
        <v>12</v>
      </c>
      <c r="E15" s="14" t="s">
        <v>13</v>
      </c>
      <c r="F15" s="14" t="s">
        <v>14</v>
      </c>
      <c r="G15" s="108"/>
      <c r="H15" s="109"/>
      <c r="I15" s="109"/>
      <c r="J15" s="109"/>
      <c r="K15" s="110"/>
      <c r="M15" s="2"/>
    </row>
    <row r="16" spans="1:17" ht="28.5" customHeight="1" x14ac:dyDescent="0.15">
      <c r="A16" s="124"/>
      <c r="B16" s="114">
        <f>M56</f>
        <v>0</v>
      </c>
      <c r="C16" s="115"/>
      <c r="D16" s="11" t="str">
        <f>O56</f>
        <v>男</v>
      </c>
      <c r="E16" s="18">
        <f>P56</f>
        <v>0</v>
      </c>
      <c r="F16" s="10" t="str">
        <f>IF(P56="","",DATEDIF(P56,$C$52,"Y")&amp;"歳")</f>
        <v/>
      </c>
      <c r="G16" s="111"/>
      <c r="H16" s="112"/>
      <c r="I16" s="112"/>
      <c r="J16" s="112"/>
      <c r="K16" s="113"/>
    </row>
    <row r="17" spans="1:17" ht="11.25" customHeight="1" x14ac:dyDescent="0.15">
      <c r="A17" s="104">
        <v>5</v>
      </c>
      <c r="B17" s="106">
        <f>N57</f>
        <v>0</v>
      </c>
      <c r="C17" s="135"/>
      <c r="D17" s="13" t="s">
        <v>12</v>
      </c>
      <c r="E17" s="14" t="s">
        <v>13</v>
      </c>
      <c r="F17" s="14" t="s">
        <v>14</v>
      </c>
      <c r="G17" s="108"/>
      <c r="H17" s="109"/>
      <c r="I17" s="109"/>
      <c r="J17" s="109"/>
      <c r="K17" s="110"/>
    </row>
    <row r="18" spans="1:17" ht="28.5" customHeight="1" x14ac:dyDescent="0.15">
      <c r="A18" s="105"/>
      <c r="B18" s="114">
        <f>M57</f>
        <v>0</v>
      </c>
      <c r="C18" s="136"/>
      <c r="D18" s="11" t="str">
        <f>O57</f>
        <v>男</v>
      </c>
      <c r="E18" s="18">
        <f>P57</f>
        <v>0</v>
      </c>
      <c r="F18" s="10" t="str">
        <f>IF(P57="","",DATEDIF(P57,$C$52,"Y")&amp;"歳")</f>
        <v/>
      </c>
      <c r="G18" s="111"/>
      <c r="H18" s="112"/>
      <c r="I18" s="112"/>
      <c r="J18" s="112"/>
      <c r="K18" s="113"/>
    </row>
    <row r="19" spans="1:17" ht="13.5" customHeight="1" x14ac:dyDescent="0.15">
      <c r="A19" s="19"/>
      <c r="B19" s="20"/>
      <c r="C19" s="20"/>
      <c r="D19" s="4"/>
      <c r="E19" s="21"/>
      <c r="F19" s="4"/>
      <c r="G19" s="22"/>
      <c r="H19" s="23"/>
      <c r="I19" s="23"/>
      <c r="J19" s="23"/>
      <c r="K19" s="23"/>
    </row>
    <row r="20" spans="1:17" ht="13.5" customHeight="1" x14ac:dyDescent="0.15">
      <c r="A20" s="24"/>
      <c r="B20" s="24"/>
      <c r="C20" s="24"/>
      <c r="D20" s="24"/>
      <c r="E20" s="24"/>
      <c r="F20" s="4"/>
      <c r="G20" s="22"/>
      <c r="H20" s="23"/>
      <c r="I20" s="23"/>
      <c r="J20" s="23"/>
      <c r="K20" s="23"/>
    </row>
    <row r="21" spans="1:17" s="6" customFormat="1" ht="13.5" customHeight="1" x14ac:dyDescent="0.15">
      <c r="A21" s="25"/>
      <c r="B21" s="25"/>
      <c r="C21" s="25"/>
      <c r="D21" s="25"/>
      <c r="E21" s="25"/>
      <c r="F21" s="2"/>
      <c r="G21" s="2"/>
      <c r="H21" s="2"/>
      <c r="I21" s="1"/>
      <c r="J21" s="2"/>
      <c r="K21" s="2"/>
      <c r="L21" s="1"/>
      <c r="O21" s="1"/>
      <c r="P21" s="1"/>
      <c r="Q21" s="2"/>
    </row>
    <row r="22" spans="1:17" s="6" customFormat="1" ht="29.25" customHeight="1" x14ac:dyDescent="0.15">
      <c r="A22" s="137" t="s">
        <v>4</v>
      </c>
      <c r="B22" s="138"/>
      <c r="C22" s="134" t="str">
        <f>N65</f>
        <v>チャンピオンカップの部　一般男子団体戦</v>
      </c>
      <c r="D22" s="129"/>
      <c r="E22" s="129"/>
      <c r="F22" s="129"/>
      <c r="G22" s="129"/>
      <c r="H22" s="129"/>
      <c r="I22" s="129"/>
      <c r="J22" s="129"/>
      <c r="K22" s="130"/>
      <c r="L22" s="1"/>
      <c r="O22" s="1"/>
      <c r="P22" s="1"/>
      <c r="Q22" s="2"/>
    </row>
    <row r="23" spans="1:17" s="6" customFormat="1" ht="29.25" customHeight="1" x14ac:dyDescent="0.15">
      <c r="A23" s="127" t="s">
        <v>6</v>
      </c>
      <c r="B23" s="128"/>
      <c r="C23" s="129">
        <f>P65</f>
        <v>0</v>
      </c>
      <c r="D23" s="129"/>
      <c r="E23" s="129"/>
      <c r="F23" s="129"/>
      <c r="G23" s="129"/>
      <c r="H23" s="129"/>
      <c r="I23" s="129"/>
      <c r="J23" s="129"/>
      <c r="K23" s="130"/>
      <c r="L23" s="1"/>
      <c r="O23" s="1"/>
      <c r="P23" s="1"/>
      <c r="Q23" s="2"/>
    </row>
    <row r="24" spans="1:17" s="6" customFormat="1" ht="29.25" customHeight="1" x14ac:dyDescent="0.15">
      <c r="A24" s="131" t="s">
        <v>7</v>
      </c>
      <c r="B24" s="131"/>
      <c r="C24" s="132">
        <f>M77</f>
        <v>0</v>
      </c>
      <c r="D24" s="132"/>
      <c r="E24" s="132"/>
      <c r="F24" s="133" t="s">
        <v>8</v>
      </c>
      <c r="G24" s="133"/>
      <c r="H24" s="134">
        <f>M78</f>
        <v>0</v>
      </c>
      <c r="I24" s="129"/>
      <c r="J24" s="129"/>
      <c r="K24" s="130"/>
      <c r="L24" s="1"/>
      <c r="O24" s="1"/>
      <c r="P24" s="1"/>
      <c r="Q24" s="2"/>
    </row>
    <row r="25" spans="1:17" s="6" customFormat="1" ht="14.85" customHeight="1" x14ac:dyDescent="0.15">
      <c r="A25" s="123">
        <v>1</v>
      </c>
      <c r="B25" s="106">
        <f>N68</f>
        <v>0</v>
      </c>
      <c r="C25" s="107"/>
      <c r="D25" s="13" t="s">
        <v>12</v>
      </c>
      <c r="E25" s="14" t="s">
        <v>13</v>
      </c>
      <c r="F25" s="14" t="s">
        <v>14</v>
      </c>
      <c r="G25" s="126">
        <v>6</v>
      </c>
      <c r="H25" s="12">
        <f>N73</f>
        <v>0</v>
      </c>
      <c r="I25" s="13" t="s">
        <v>12</v>
      </c>
      <c r="J25" s="13" t="s">
        <v>13</v>
      </c>
      <c r="K25" s="13" t="s">
        <v>14</v>
      </c>
      <c r="L25" s="1"/>
      <c r="O25" s="1"/>
      <c r="P25" s="1"/>
      <c r="Q25" s="2"/>
    </row>
    <row r="26" spans="1:17" s="6" customFormat="1" ht="24.95" customHeight="1" x14ac:dyDescent="0.15">
      <c r="A26" s="124"/>
      <c r="B26" s="114">
        <f>M68</f>
        <v>0</v>
      </c>
      <c r="C26" s="115"/>
      <c r="D26" s="11" t="str">
        <f>O68</f>
        <v>男</v>
      </c>
      <c r="E26" s="18">
        <f>P68</f>
        <v>0</v>
      </c>
      <c r="F26" s="10" t="str">
        <f>IF(P68="","",DATEDIF(P68,$C$52,"Y")&amp;"歳")</f>
        <v/>
      </c>
      <c r="G26" s="126"/>
      <c r="H26" s="15">
        <f>M73</f>
        <v>0</v>
      </c>
      <c r="I26" s="11" t="str">
        <f>O73</f>
        <v>男</v>
      </c>
      <c r="J26" s="17">
        <f>P73</f>
        <v>0</v>
      </c>
      <c r="K26" s="11" t="str">
        <f>IF(P73="","",DATEDIF(P73,$C$52,"Y")&amp;"歳")</f>
        <v/>
      </c>
      <c r="L26" s="1"/>
      <c r="O26" s="1"/>
      <c r="P26" s="1"/>
      <c r="Q26" s="2"/>
    </row>
    <row r="27" spans="1:17" s="6" customFormat="1" ht="11.25" customHeight="1" x14ac:dyDescent="0.15">
      <c r="A27" s="125">
        <v>2</v>
      </c>
      <c r="B27" s="106">
        <f>N69</f>
        <v>0</v>
      </c>
      <c r="C27" s="107"/>
      <c r="D27" s="13" t="s">
        <v>12</v>
      </c>
      <c r="E27" s="14" t="s">
        <v>13</v>
      </c>
      <c r="F27" s="14" t="s">
        <v>14</v>
      </c>
      <c r="G27" s="104">
        <v>7</v>
      </c>
      <c r="H27" s="12">
        <f>N74</f>
        <v>0</v>
      </c>
      <c r="I27" s="13" t="s">
        <v>12</v>
      </c>
      <c r="J27" s="13" t="s">
        <v>13</v>
      </c>
      <c r="K27" s="13" t="s">
        <v>14</v>
      </c>
      <c r="L27" s="1"/>
      <c r="O27" s="1"/>
      <c r="P27" s="1"/>
      <c r="Q27" s="2"/>
    </row>
    <row r="28" spans="1:17" s="6" customFormat="1" ht="28.5" customHeight="1" x14ac:dyDescent="0.15">
      <c r="A28" s="125"/>
      <c r="B28" s="114">
        <f>M69</f>
        <v>0</v>
      </c>
      <c r="C28" s="115"/>
      <c r="D28" s="11" t="str">
        <f>O69</f>
        <v>男</v>
      </c>
      <c r="E28" s="18">
        <f>P69</f>
        <v>0</v>
      </c>
      <c r="F28" s="10" t="str">
        <f>IF(P69="","",DATEDIF(P69,$C$52,"Y")&amp;"歳")</f>
        <v/>
      </c>
      <c r="G28" s="105"/>
      <c r="H28" s="15">
        <f>M74</f>
        <v>0</v>
      </c>
      <c r="I28" s="11" t="str">
        <f>O74</f>
        <v>男</v>
      </c>
      <c r="J28" s="17">
        <f>P74</f>
        <v>0</v>
      </c>
      <c r="K28" s="11" t="str">
        <f>IF(P74="","",DATEDIF(P74,$C$52,"Y")&amp;"歳")</f>
        <v/>
      </c>
      <c r="L28" s="1"/>
      <c r="O28" s="1"/>
      <c r="P28" s="1"/>
      <c r="Q28" s="2"/>
    </row>
    <row r="29" spans="1:17" s="6" customFormat="1" ht="11.25" customHeight="1" x14ac:dyDescent="0.15">
      <c r="A29" s="123">
        <v>3</v>
      </c>
      <c r="B29" s="106">
        <f>N70</f>
        <v>0</v>
      </c>
      <c r="C29" s="107"/>
      <c r="D29" s="13" t="s">
        <v>12</v>
      </c>
      <c r="E29" s="14" t="s">
        <v>13</v>
      </c>
      <c r="F29" s="14" t="s">
        <v>14</v>
      </c>
      <c r="G29" s="108"/>
      <c r="H29" s="109"/>
      <c r="I29" s="109"/>
      <c r="J29" s="109"/>
      <c r="K29" s="110"/>
      <c r="L29" s="1"/>
      <c r="O29" s="1"/>
      <c r="P29" s="1"/>
      <c r="Q29" s="2"/>
    </row>
    <row r="30" spans="1:17" s="6" customFormat="1" ht="28.5" customHeight="1" x14ac:dyDescent="0.15">
      <c r="A30" s="124"/>
      <c r="B30" s="114">
        <f>M70</f>
        <v>0</v>
      </c>
      <c r="C30" s="115"/>
      <c r="D30" s="11" t="str">
        <f>O70</f>
        <v>男</v>
      </c>
      <c r="E30" s="18">
        <f>P70</f>
        <v>0</v>
      </c>
      <c r="F30" s="10" t="str">
        <f>IF(P70="","",DATEDIF(P70,C52,"Y")&amp;"歳")</f>
        <v/>
      </c>
      <c r="G30" s="111"/>
      <c r="H30" s="112"/>
      <c r="I30" s="112"/>
      <c r="J30" s="112"/>
      <c r="K30" s="113"/>
      <c r="L30" s="1"/>
      <c r="O30" s="1"/>
      <c r="P30" s="1"/>
      <c r="Q30" s="2"/>
    </row>
    <row r="31" spans="1:17" s="6" customFormat="1" ht="11.25" customHeight="1" x14ac:dyDescent="0.15">
      <c r="A31" s="125">
        <v>4</v>
      </c>
      <c r="B31" s="106">
        <f>N71</f>
        <v>0</v>
      </c>
      <c r="C31" s="107"/>
      <c r="D31" s="13" t="s">
        <v>12</v>
      </c>
      <c r="E31" s="14" t="s">
        <v>13</v>
      </c>
      <c r="F31" s="14" t="s">
        <v>14</v>
      </c>
      <c r="G31" s="108"/>
      <c r="H31" s="109"/>
      <c r="I31" s="109"/>
      <c r="J31" s="109"/>
      <c r="K31" s="110"/>
      <c r="L31" s="1"/>
      <c r="O31" s="1"/>
      <c r="P31" s="1"/>
      <c r="Q31" s="2"/>
    </row>
    <row r="32" spans="1:17" s="6" customFormat="1" ht="28.5" customHeight="1" x14ac:dyDescent="0.15">
      <c r="A32" s="124"/>
      <c r="B32" s="114">
        <f>M71</f>
        <v>0</v>
      </c>
      <c r="C32" s="115"/>
      <c r="D32" s="11" t="str">
        <f>O71</f>
        <v>男</v>
      </c>
      <c r="E32" s="18">
        <f>P71</f>
        <v>0</v>
      </c>
      <c r="F32" s="10" t="str">
        <f>IF(P71="","",DATEDIF(P71,$C$52,"Y")&amp;"歳")</f>
        <v/>
      </c>
      <c r="G32" s="111"/>
      <c r="H32" s="112"/>
      <c r="I32" s="112"/>
      <c r="J32" s="112"/>
      <c r="K32" s="113"/>
      <c r="L32" s="1"/>
      <c r="O32" s="1"/>
      <c r="P32" s="1"/>
      <c r="Q32" s="2"/>
    </row>
    <row r="33" spans="1:17" ht="11.25" customHeight="1" x14ac:dyDescent="0.15">
      <c r="A33" s="104">
        <v>5</v>
      </c>
      <c r="B33" s="106">
        <f>N72</f>
        <v>0</v>
      </c>
      <c r="C33" s="107"/>
      <c r="D33" s="13" t="s">
        <v>12</v>
      </c>
      <c r="E33" s="14" t="s">
        <v>13</v>
      </c>
      <c r="F33" s="14" t="s">
        <v>14</v>
      </c>
      <c r="G33" s="108"/>
      <c r="H33" s="109"/>
      <c r="I33" s="109"/>
      <c r="J33" s="109"/>
      <c r="K33" s="110"/>
    </row>
    <row r="34" spans="1:17" ht="28.5" customHeight="1" x14ac:dyDescent="0.15">
      <c r="A34" s="105"/>
      <c r="B34" s="114">
        <f>M72</f>
        <v>0</v>
      </c>
      <c r="C34" s="115"/>
      <c r="D34" s="11" t="str">
        <f>O72</f>
        <v>男</v>
      </c>
      <c r="E34" s="18">
        <f>P72</f>
        <v>0</v>
      </c>
      <c r="F34" s="10" t="str">
        <f>IF(P72="","",DATEDIF(P72,$C$52,"Y")&amp;"歳")</f>
        <v/>
      </c>
      <c r="G34" s="111"/>
      <c r="H34" s="112"/>
      <c r="I34" s="112"/>
      <c r="J34" s="112"/>
      <c r="K34" s="113"/>
    </row>
    <row r="36" spans="1:17" x14ac:dyDescent="0.15">
      <c r="M36" s="116" t="s">
        <v>15</v>
      </c>
    </row>
    <row r="37" spans="1:17" ht="15.75" customHeight="1" x14ac:dyDescent="0.15">
      <c r="A37" s="26" t="s">
        <v>16</v>
      </c>
      <c r="M37" s="116"/>
    </row>
    <row r="38" spans="1:17" ht="9" customHeight="1" x14ac:dyDescent="0.15">
      <c r="A38" s="26"/>
    </row>
    <row r="39" spans="1:17" ht="15.75" customHeight="1" x14ac:dyDescent="0.15">
      <c r="A39" s="117" t="s">
        <v>64</v>
      </c>
      <c r="B39" s="117"/>
      <c r="C39" s="117"/>
      <c r="E39" s="118" t="s">
        <v>17</v>
      </c>
      <c r="F39" s="118"/>
      <c r="G39" s="118"/>
      <c r="H39" s="119" t="s">
        <v>58</v>
      </c>
      <c r="I39" s="119"/>
      <c r="J39" s="27" t="s">
        <v>18</v>
      </c>
      <c r="M39" s="120" t="s">
        <v>19</v>
      </c>
    </row>
    <row r="40" spans="1:17" x14ac:dyDescent="0.15">
      <c r="M40" s="121"/>
    </row>
    <row r="41" spans="1:17" ht="17.25" customHeight="1" x14ac:dyDescent="0.15">
      <c r="C41" s="28" t="str">
        <f>I3</f>
        <v>大阪府</v>
      </c>
      <c r="D41" s="122" t="s">
        <v>20</v>
      </c>
      <c r="E41" s="122"/>
      <c r="F41" s="122"/>
      <c r="G41" s="122"/>
      <c r="I41" s="2"/>
      <c r="M41" s="121"/>
      <c r="O41" s="93" t="s">
        <v>21</v>
      </c>
      <c r="P41" s="94"/>
      <c r="Q41" s="94"/>
    </row>
    <row r="42" spans="1:17" ht="17.25" customHeight="1" x14ac:dyDescent="0.15">
      <c r="H42" s="99" t="s">
        <v>59</v>
      </c>
      <c r="I42" s="99"/>
      <c r="J42" s="27" t="s">
        <v>18</v>
      </c>
      <c r="K42" s="26"/>
      <c r="O42" s="94"/>
      <c r="P42" s="94"/>
      <c r="Q42" s="94"/>
    </row>
    <row r="43" spans="1:17" x14ac:dyDescent="0.15">
      <c r="M43" s="29" t="s">
        <v>22</v>
      </c>
      <c r="N43" s="30"/>
    </row>
    <row r="44" spans="1:17" ht="18.75" customHeight="1" x14ac:dyDescent="0.15">
      <c r="C44" s="91" t="s">
        <v>61</v>
      </c>
      <c r="D44" s="31" t="s">
        <v>23</v>
      </c>
      <c r="E44" s="100"/>
      <c r="F44" s="100"/>
      <c r="G44" s="100"/>
      <c r="I44" s="2"/>
      <c r="M44" s="101" t="s">
        <v>24</v>
      </c>
      <c r="N44" s="101"/>
      <c r="O44" s="101"/>
      <c r="P44" s="101"/>
    </row>
    <row r="45" spans="1:17" ht="7.5" customHeight="1" x14ac:dyDescent="0.15">
      <c r="C45" s="32"/>
      <c r="D45" s="33"/>
      <c r="E45" s="32"/>
      <c r="F45" s="32"/>
      <c r="G45" s="32"/>
      <c r="I45" s="4"/>
      <c r="M45" s="101"/>
      <c r="N45" s="101"/>
      <c r="O45" s="101"/>
      <c r="P45" s="101"/>
    </row>
    <row r="46" spans="1:17" ht="18.75" customHeight="1" x14ac:dyDescent="0.15">
      <c r="C46" s="31" t="s">
        <v>25</v>
      </c>
      <c r="D46" s="31" t="s">
        <v>23</v>
      </c>
      <c r="E46" s="99" t="s">
        <v>60</v>
      </c>
      <c r="F46" s="99"/>
      <c r="G46" s="99"/>
      <c r="H46" s="99"/>
      <c r="I46" s="99"/>
      <c r="J46" s="99"/>
      <c r="M46" s="101"/>
      <c r="N46" s="101"/>
      <c r="O46" s="101"/>
      <c r="P46" s="101"/>
    </row>
    <row r="47" spans="1:17" ht="7.5" customHeight="1" x14ac:dyDescent="0.15">
      <c r="C47" s="32"/>
      <c r="D47" s="33"/>
      <c r="E47" s="32"/>
      <c r="F47" s="32"/>
      <c r="G47" s="32"/>
      <c r="H47" s="26"/>
      <c r="I47" s="33"/>
      <c r="J47" s="26"/>
    </row>
    <row r="48" spans="1:17" ht="18.75" customHeight="1" x14ac:dyDescent="0.15">
      <c r="C48" s="31" t="s">
        <v>26</v>
      </c>
      <c r="D48" s="31" t="s">
        <v>23</v>
      </c>
      <c r="E48" s="100"/>
      <c r="F48" s="100"/>
      <c r="G48" s="100"/>
      <c r="I48" s="2"/>
      <c r="M48" s="34" t="s">
        <v>27</v>
      </c>
      <c r="N48" s="35" t="s">
        <v>28</v>
      </c>
      <c r="O48" s="36" t="s">
        <v>6</v>
      </c>
      <c r="P48" s="102"/>
      <c r="Q48" s="103"/>
    </row>
    <row r="49" spans="1:22" x14ac:dyDescent="0.15">
      <c r="T49" s="37" t="s">
        <v>29</v>
      </c>
    </row>
    <row r="50" spans="1:22" x14ac:dyDescent="0.15">
      <c r="F50" s="95" t="s">
        <v>30</v>
      </c>
      <c r="G50" s="95"/>
      <c r="H50" s="95"/>
      <c r="M50" s="38" t="s">
        <v>31</v>
      </c>
      <c r="O50" s="39"/>
      <c r="P50" s="40" t="s">
        <v>32</v>
      </c>
      <c r="T50" s="37" t="s">
        <v>33</v>
      </c>
    </row>
    <row r="51" spans="1:22" ht="14.25" thickBot="1" x14ac:dyDescent="0.2">
      <c r="C51" s="41" t="s">
        <v>34</v>
      </c>
      <c r="D51" s="42"/>
      <c r="F51" s="95"/>
      <c r="G51" s="95"/>
      <c r="H51" s="95"/>
      <c r="I51" s="42"/>
      <c r="L51" s="39" t="s">
        <v>35</v>
      </c>
      <c r="M51" s="43" t="s">
        <v>36</v>
      </c>
      <c r="N51" s="43" t="s">
        <v>37</v>
      </c>
      <c r="O51" s="43" t="s">
        <v>38</v>
      </c>
      <c r="P51" s="44" t="s">
        <v>55</v>
      </c>
      <c r="Q51" s="45" t="s">
        <v>39</v>
      </c>
      <c r="R51" s="46" t="s">
        <v>40</v>
      </c>
      <c r="S51" s="46" t="s">
        <v>40</v>
      </c>
      <c r="T51" s="46" t="s">
        <v>40</v>
      </c>
    </row>
    <row r="52" spans="1:22" ht="14.25" thickBot="1" x14ac:dyDescent="0.2">
      <c r="C52" s="47">
        <v>45748</v>
      </c>
      <c r="D52" s="48"/>
      <c r="F52" s="95"/>
      <c r="G52" s="95"/>
      <c r="H52" s="95"/>
      <c r="I52" s="49"/>
      <c r="J52" s="49"/>
      <c r="L52" s="50"/>
      <c r="M52" s="51" t="s">
        <v>41</v>
      </c>
      <c r="N52" s="51" t="s">
        <v>42</v>
      </c>
      <c r="O52" s="51" t="s">
        <v>12</v>
      </c>
      <c r="P52" s="52" t="s">
        <v>13</v>
      </c>
      <c r="Q52" s="52" t="s">
        <v>43</v>
      </c>
      <c r="R52" s="52" t="s">
        <v>44</v>
      </c>
      <c r="S52" s="52" t="s">
        <v>45</v>
      </c>
      <c r="T52" s="52" t="s">
        <v>46</v>
      </c>
    </row>
    <row r="53" spans="1:22" x14ac:dyDescent="0.15">
      <c r="A53" s="49"/>
      <c r="B53" s="49"/>
      <c r="C53" s="49"/>
      <c r="D53" s="39"/>
      <c r="E53" s="49"/>
      <c r="F53" s="49"/>
      <c r="G53" s="49"/>
      <c r="H53" s="92" t="s">
        <v>47</v>
      </c>
      <c r="I53" s="92"/>
      <c r="J53" s="92"/>
      <c r="K53" s="49"/>
      <c r="L53" s="53">
        <v>1</v>
      </c>
      <c r="M53" s="87"/>
      <c r="N53" s="87"/>
      <c r="O53" s="55" t="s">
        <v>38</v>
      </c>
      <c r="P53" s="79"/>
      <c r="Q53" s="80"/>
      <c r="R53" s="80"/>
      <c r="S53" s="58"/>
      <c r="T53" s="58"/>
      <c r="U53" s="139" t="s">
        <v>56</v>
      </c>
      <c r="V53" s="140"/>
    </row>
    <row r="54" spans="1:22" x14ac:dyDescent="0.15">
      <c r="A54" s="49"/>
      <c r="B54" s="49"/>
      <c r="C54" s="49"/>
      <c r="D54" s="39"/>
      <c r="E54" s="49"/>
      <c r="F54" s="49"/>
      <c r="G54" s="49"/>
      <c r="H54" s="92"/>
      <c r="I54" s="92"/>
      <c r="J54" s="92"/>
      <c r="K54" s="49"/>
      <c r="L54" s="53">
        <v>2</v>
      </c>
      <c r="M54" s="87"/>
      <c r="N54" s="87"/>
      <c r="O54" s="55" t="s">
        <v>38</v>
      </c>
      <c r="P54" s="79"/>
      <c r="Q54" s="80"/>
      <c r="R54" s="80"/>
      <c r="S54" s="59"/>
      <c r="T54" s="59"/>
      <c r="U54" s="139"/>
      <c r="V54" s="140"/>
    </row>
    <row r="55" spans="1:22" x14ac:dyDescent="0.15">
      <c r="A55" s="49"/>
      <c r="B55" s="49"/>
      <c r="C55" s="49"/>
      <c r="D55" s="39"/>
      <c r="E55" s="49"/>
      <c r="F55" s="49"/>
      <c r="G55" s="49"/>
      <c r="H55" s="92" t="s">
        <v>48</v>
      </c>
      <c r="I55" s="92"/>
      <c r="J55" s="92"/>
      <c r="K55" s="49"/>
      <c r="L55" s="53">
        <v>3</v>
      </c>
      <c r="M55" s="87"/>
      <c r="N55" s="87"/>
      <c r="O55" s="55" t="s">
        <v>38</v>
      </c>
      <c r="P55" s="79"/>
      <c r="Q55" s="80"/>
      <c r="R55" s="80"/>
      <c r="S55" s="59"/>
      <c r="T55" s="59"/>
      <c r="U55" s="139"/>
      <c r="V55" s="140"/>
    </row>
    <row r="56" spans="1:22" x14ac:dyDescent="0.15">
      <c r="A56" s="49"/>
      <c r="B56" s="49"/>
      <c r="C56" s="49"/>
      <c r="D56" s="39"/>
      <c r="E56" s="49"/>
      <c r="F56" s="49"/>
      <c r="G56" s="49"/>
      <c r="H56" s="92"/>
      <c r="I56" s="92"/>
      <c r="J56" s="92"/>
      <c r="K56" s="49"/>
      <c r="L56" s="53">
        <v>4</v>
      </c>
      <c r="M56" s="87"/>
      <c r="N56" s="87"/>
      <c r="O56" s="55" t="s">
        <v>38</v>
      </c>
      <c r="P56" s="79"/>
      <c r="Q56" s="80"/>
      <c r="R56" s="80"/>
      <c r="S56" s="59"/>
      <c r="T56" s="59"/>
      <c r="U56" s="139"/>
      <c r="V56" s="140"/>
    </row>
    <row r="57" spans="1:22" x14ac:dyDescent="0.15">
      <c r="A57" s="49"/>
      <c r="B57" s="49"/>
      <c r="C57" s="49"/>
      <c r="D57" s="39"/>
      <c r="E57" s="49"/>
      <c r="F57" s="49"/>
      <c r="G57" s="49"/>
      <c r="H57" s="49"/>
      <c r="I57" s="39"/>
      <c r="J57" s="49"/>
      <c r="K57" s="49"/>
      <c r="L57" s="53">
        <v>5</v>
      </c>
      <c r="M57" s="87"/>
      <c r="N57" s="87"/>
      <c r="O57" s="55" t="s">
        <v>38</v>
      </c>
      <c r="P57" s="79"/>
      <c r="Q57" s="80"/>
      <c r="R57" s="80"/>
      <c r="S57" s="59"/>
      <c r="T57" s="59"/>
      <c r="U57" s="139"/>
      <c r="V57" s="140"/>
    </row>
    <row r="58" spans="1:22" x14ac:dyDescent="0.15">
      <c r="A58" s="49"/>
      <c r="B58" s="49"/>
      <c r="C58" s="49"/>
      <c r="D58" s="39"/>
      <c r="E58" s="49"/>
      <c r="F58" s="49"/>
      <c r="G58" s="49"/>
      <c r="H58" s="39"/>
      <c r="I58" s="39"/>
      <c r="J58" s="49"/>
      <c r="K58" s="49"/>
      <c r="L58" s="53">
        <v>6</v>
      </c>
      <c r="M58" s="87"/>
      <c r="N58" s="87"/>
      <c r="O58" s="55" t="s">
        <v>38</v>
      </c>
      <c r="P58" s="79"/>
      <c r="Q58" s="80"/>
      <c r="R58" s="80"/>
      <c r="S58" s="59"/>
      <c r="T58" s="59"/>
      <c r="U58" s="139"/>
      <c r="V58" s="140"/>
    </row>
    <row r="59" spans="1:22" x14ac:dyDescent="0.15">
      <c r="A59" s="49"/>
      <c r="B59" s="49"/>
      <c r="C59" s="49"/>
      <c r="D59" s="39"/>
      <c r="E59" s="49"/>
      <c r="F59" s="49"/>
      <c r="G59" s="49"/>
      <c r="H59" s="39"/>
      <c r="I59" s="39"/>
      <c r="J59" s="49"/>
      <c r="K59" s="49"/>
      <c r="L59" s="53">
        <v>7</v>
      </c>
      <c r="M59" s="87"/>
      <c r="N59" s="87"/>
      <c r="O59" s="55" t="s">
        <v>38</v>
      </c>
      <c r="P59" s="79"/>
      <c r="Q59" s="81"/>
      <c r="R59" s="81"/>
      <c r="S59" s="59"/>
      <c r="T59" s="59"/>
      <c r="U59" s="139"/>
      <c r="V59" s="140"/>
    </row>
    <row r="60" spans="1:22" x14ac:dyDescent="0.15">
      <c r="A60" s="49"/>
      <c r="B60" s="49"/>
      <c r="C60" s="49"/>
      <c r="D60" s="39"/>
      <c r="E60" s="49"/>
      <c r="F60" s="49"/>
      <c r="G60" s="49"/>
      <c r="H60" s="49"/>
      <c r="I60" s="39"/>
      <c r="J60" s="49"/>
      <c r="K60" s="49"/>
      <c r="L60" s="53"/>
      <c r="M60" s="87"/>
      <c r="N60" s="87"/>
      <c r="O60" s="55"/>
      <c r="P60" s="79"/>
      <c r="Q60" s="82"/>
      <c r="R60" s="82"/>
      <c r="S60" s="59"/>
      <c r="T60" s="59"/>
      <c r="U60" s="139"/>
      <c r="V60" s="140"/>
    </row>
    <row r="61" spans="1:22" ht="14.25" thickBot="1" x14ac:dyDescent="0.2">
      <c r="A61" s="49"/>
      <c r="B61" s="49"/>
      <c r="C61" s="49"/>
      <c r="D61" s="39"/>
      <c r="E61" s="49"/>
      <c r="F61" s="49"/>
      <c r="G61" s="49"/>
      <c r="H61" s="49"/>
      <c r="I61" s="39"/>
      <c r="J61" s="49"/>
      <c r="K61" s="49"/>
      <c r="L61" s="62"/>
      <c r="M61" s="88"/>
      <c r="N61" s="88"/>
      <c r="O61" s="64"/>
      <c r="P61" s="83"/>
      <c r="Q61" s="84"/>
      <c r="R61" s="84"/>
      <c r="S61" s="66"/>
      <c r="T61" s="66"/>
      <c r="U61" s="139"/>
      <c r="V61" s="140"/>
    </row>
    <row r="62" spans="1:22" x14ac:dyDescent="0.15">
      <c r="A62" s="49"/>
      <c r="B62" s="49"/>
      <c r="C62" s="49"/>
      <c r="D62" s="39"/>
      <c r="E62" s="49"/>
      <c r="F62" s="49"/>
      <c r="G62" s="49"/>
      <c r="H62" s="93" t="s">
        <v>49</v>
      </c>
      <c r="I62" s="94"/>
      <c r="J62" s="94"/>
      <c r="K62" s="49"/>
      <c r="L62" s="67" t="s">
        <v>50</v>
      </c>
      <c r="M62" s="89"/>
      <c r="N62" s="89"/>
      <c r="O62" s="68"/>
      <c r="P62" s="85"/>
      <c r="Q62" s="82"/>
      <c r="R62" s="82"/>
      <c r="S62" s="58"/>
      <c r="T62" s="58"/>
      <c r="U62" s="139"/>
      <c r="V62" s="140"/>
    </row>
    <row r="63" spans="1:22" ht="14.25" thickBot="1" x14ac:dyDescent="0.2">
      <c r="A63" s="49"/>
      <c r="B63" s="49"/>
      <c r="C63" s="49"/>
      <c r="D63" s="39"/>
      <c r="E63" s="49"/>
      <c r="F63" s="49"/>
      <c r="G63" s="49"/>
      <c r="H63" s="94"/>
      <c r="I63" s="94"/>
      <c r="J63" s="94"/>
      <c r="K63" s="49"/>
      <c r="L63" s="62" t="s">
        <v>51</v>
      </c>
      <c r="M63" s="90"/>
      <c r="N63" s="90"/>
      <c r="O63" s="70"/>
      <c r="P63" s="86"/>
      <c r="Q63" s="84"/>
      <c r="R63" s="84"/>
      <c r="S63" s="66"/>
      <c r="T63" s="66"/>
      <c r="U63" s="139"/>
      <c r="V63" s="140"/>
    </row>
    <row r="64" spans="1:22" x14ac:dyDescent="0.15">
      <c r="A64" s="49"/>
      <c r="B64" s="49"/>
      <c r="C64" s="49"/>
      <c r="D64" s="39"/>
      <c r="E64" s="49"/>
      <c r="F64" s="49"/>
      <c r="G64" s="49"/>
      <c r="H64" s="49"/>
      <c r="I64" s="39"/>
      <c r="J64" s="49"/>
      <c r="K64" s="49"/>
    </row>
    <row r="65" spans="1:20" ht="18" customHeight="1" x14ac:dyDescent="0.15">
      <c r="A65" s="49"/>
      <c r="B65" s="49"/>
      <c r="C65" s="49"/>
      <c r="D65" s="39"/>
      <c r="E65" s="49"/>
      <c r="F65" s="49"/>
      <c r="G65" s="49"/>
      <c r="H65" s="49"/>
      <c r="I65" s="39"/>
      <c r="J65" s="49"/>
      <c r="K65" s="49"/>
      <c r="M65" s="34" t="s">
        <v>52</v>
      </c>
      <c r="N65" s="35" t="s">
        <v>28</v>
      </c>
      <c r="O65" s="36" t="s">
        <v>6</v>
      </c>
      <c r="P65" s="96"/>
      <c r="Q65" s="97"/>
      <c r="T65" s="72" t="s">
        <v>29</v>
      </c>
    </row>
    <row r="66" spans="1:20" ht="14.25" thickBot="1" x14ac:dyDescent="0.2">
      <c r="A66" s="49"/>
      <c r="B66" s="49"/>
      <c r="C66" s="49"/>
      <c r="D66" s="39"/>
      <c r="E66" s="49"/>
      <c r="F66" s="49"/>
      <c r="G66" s="49"/>
      <c r="H66" s="49"/>
      <c r="I66" s="39"/>
      <c r="J66" s="49"/>
      <c r="K66" s="49"/>
      <c r="L66" s="39"/>
      <c r="M66" s="30"/>
      <c r="N66" s="30"/>
      <c r="O66" s="39"/>
      <c r="P66" s="39"/>
      <c r="T66" s="37" t="s">
        <v>33</v>
      </c>
    </row>
    <row r="67" spans="1:20" ht="14.25" thickBot="1" x14ac:dyDescent="0.2">
      <c r="A67" s="49"/>
      <c r="B67" s="49"/>
      <c r="C67" s="49"/>
      <c r="D67" s="39"/>
      <c r="E67" s="49"/>
      <c r="F67" s="49"/>
      <c r="G67" s="49"/>
      <c r="H67" s="92" t="s">
        <v>47</v>
      </c>
      <c r="I67" s="98"/>
      <c r="J67" s="98"/>
      <c r="K67" s="49"/>
      <c r="L67" s="50"/>
      <c r="M67" s="51" t="s">
        <v>41</v>
      </c>
      <c r="N67" s="51" t="s">
        <v>42</v>
      </c>
      <c r="O67" s="51" t="s">
        <v>12</v>
      </c>
      <c r="P67" s="52" t="s">
        <v>13</v>
      </c>
      <c r="Q67" s="52" t="s">
        <v>43</v>
      </c>
      <c r="R67" s="52" t="s">
        <v>44</v>
      </c>
      <c r="S67" s="52" t="s">
        <v>45</v>
      </c>
      <c r="T67" s="52" t="s">
        <v>46</v>
      </c>
    </row>
    <row r="68" spans="1:20" x14ac:dyDescent="0.15">
      <c r="A68" s="49"/>
      <c r="B68" s="49"/>
      <c r="C68" s="49"/>
      <c r="D68" s="39"/>
      <c r="E68" s="49"/>
      <c r="F68" s="49"/>
      <c r="G68" s="49"/>
      <c r="H68" s="98"/>
      <c r="I68" s="98"/>
      <c r="J68" s="98"/>
      <c r="K68" s="49"/>
      <c r="L68" s="53">
        <v>1</v>
      </c>
      <c r="M68" s="54"/>
      <c r="N68" s="54"/>
      <c r="O68" s="55" t="s">
        <v>53</v>
      </c>
      <c r="P68" s="56"/>
      <c r="Q68" s="57"/>
      <c r="R68" s="57"/>
      <c r="S68" s="58"/>
      <c r="T68" s="58"/>
    </row>
    <row r="69" spans="1:20" x14ac:dyDescent="0.15">
      <c r="A69" s="49"/>
      <c r="B69" s="49"/>
      <c r="C69" s="49"/>
      <c r="D69" s="39"/>
      <c r="E69" s="49"/>
      <c r="F69" s="49"/>
      <c r="G69" s="49"/>
      <c r="H69" s="92" t="s">
        <v>48</v>
      </c>
      <c r="I69" s="92"/>
      <c r="J69" s="92"/>
      <c r="K69" s="49"/>
      <c r="L69" s="53">
        <v>2</v>
      </c>
      <c r="M69" s="54"/>
      <c r="N69" s="54"/>
      <c r="O69" s="55" t="s">
        <v>53</v>
      </c>
      <c r="P69" s="56"/>
      <c r="Q69" s="57"/>
      <c r="R69" s="57"/>
      <c r="S69" s="59"/>
      <c r="T69" s="59"/>
    </row>
    <row r="70" spans="1:20" x14ac:dyDescent="0.15">
      <c r="A70" s="49"/>
      <c r="B70" s="49"/>
      <c r="C70" s="49"/>
      <c r="D70" s="39"/>
      <c r="E70" s="49"/>
      <c r="F70" s="49"/>
      <c r="G70" s="49"/>
      <c r="H70" s="92"/>
      <c r="I70" s="92"/>
      <c r="J70" s="92"/>
      <c r="K70" s="49"/>
      <c r="L70" s="53">
        <v>3</v>
      </c>
      <c r="M70" s="54"/>
      <c r="N70" s="54"/>
      <c r="O70" s="55" t="s">
        <v>53</v>
      </c>
      <c r="P70" s="56"/>
      <c r="Q70" s="57"/>
      <c r="R70" s="57"/>
      <c r="S70" s="59"/>
      <c r="T70" s="59"/>
    </row>
    <row r="71" spans="1:20" x14ac:dyDescent="0.15">
      <c r="A71" s="49"/>
      <c r="B71" s="49"/>
      <c r="C71" s="49"/>
      <c r="D71" s="39"/>
      <c r="E71" s="49"/>
      <c r="F71" s="49"/>
      <c r="G71" s="49"/>
      <c r="H71" s="49"/>
      <c r="I71" s="39"/>
      <c r="J71" s="49"/>
      <c r="K71" s="49"/>
      <c r="L71" s="53">
        <v>4</v>
      </c>
      <c r="M71" s="54"/>
      <c r="N71" s="54"/>
      <c r="O71" s="55" t="s">
        <v>53</v>
      </c>
      <c r="P71" s="56"/>
      <c r="Q71" s="57"/>
      <c r="R71" s="57"/>
      <c r="S71" s="59"/>
      <c r="T71" s="59"/>
    </row>
    <row r="72" spans="1:20" x14ac:dyDescent="0.15">
      <c r="A72" s="49"/>
      <c r="B72" s="49"/>
      <c r="C72" s="49"/>
      <c r="D72" s="39"/>
      <c r="E72" s="49"/>
      <c r="F72" s="49"/>
      <c r="G72" s="49"/>
      <c r="H72" s="49"/>
      <c r="I72" s="39"/>
      <c r="J72" s="49"/>
      <c r="K72" s="49"/>
      <c r="L72" s="53">
        <v>5</v>
      </c>
      <c r="M72" s="54"/>
      <c r="N72" s="54"/>
      <c r="O72" s="55" t="s">
        <v>54</v>
      </c>
      <c r="P72" s="56"/>
      <c r="Q72" s="57"/>
      <c r="R72" s="57"/>
      <c r="S72" s="59"/>
      <c r="T72" s="59"/>
    </row>
    <row r="73" spans="1:20" x14ac:dyDescent="0.15">
      <c r="A73" s="49"/>
      <c r="B73" s="49"/>
      <c r="C73" s="49"/>
      <c r="D73" s="39"/>
      <c r="E73" s="49"/>
      <c r="F73" s="49"/>
      <c r="G73" s="49"/>
      <c r="H73" s="49"/>
      <c r="I73" s="39"/>
      <c r="J73" s="49"/>
      <c r="K73" s="49"/>
      <c r="L73" s="53">
        <v>6</v>
      </c>
      <c r="M73" s="54"/>
      <c r="N73" s="54"/>
      <c r="O73" s="55" t="s">
        <v>53</v>
      </c>
      <c r="P73" s="56"/>
      <c r="Q73" s="57"/>
      <c r="R73" s="57"/>
      <c r="S73" s="59"/>
      <c r="T73" s="59"/>
    </row>
    <row r="74" spans="1:20" x14ac:dyDescent="0.15">
      <c r="A74" s="49"/>
      <c r="B74" s="49"/>
      <c r="C74" s="49"/>
      <c r="D74" s="39"/>
      <c r="E74" s="49"/>
      <c r="F74" s="49"/>
      <c r="G74" s="49"/>
      <c r="H74" s="49"/>
      <c r="I74" s="39"/>
      <c r="J74" s="49"/>
      <c r="K74" s="49"/>
      <c r="L74" s="53">
        <v>7</v>
      </c>
      <c r="M74" s="54"/>
      <c r="N74" s="54"/>
      <c r="O74" s="55" t="s">
        <v>53</v>
      </c>
      <c r="P74" s="56"/>
      <c r="Q74" s="60"/>
      <c r="R74" s="60"/>
      <c r="S74" s="59"/>
      <c r="T74" s="59"/>
    </row>
    <row r="75" spans="1:20" x14ac:dyDescent="0.15">
      <c r="A75" s="49"/>
      <c r="B75" s="49"/>
      <c r="C75" s="49"/>
      <c r="D75" s="39"/>
      <c r="E75" s="49"/>
      <c r="F75" s="49"/>
      <c r="G75" s="49"/>
      <c r="H75" s="49"/>
      <c r="I75" s="39"/>
      <c r="J75" s="49"/>
      <c r="K75" s="49"/>
      <c r="L75" s="53"/>
      <c r="M75" s="54"/>
      <c r="N75" s="54"/>
      <c r="O75" s="55"/>
      <c r="P75" s="56"/>
      <c r="Q75" s="61"/>
      <c r="R75" s="61"/>
      <c r="S75" s="59"/>
      <c r="T75" s="59"/>
    </row>
    <row r="76" spans="1:20" ht="14.25" thickBot="1" x14ac:dyDescent="0.2">
      <c r="A76" s="49"/>
      <c r="B76" s="49"/>
      <c r="C76" s="49"/>
      <c r="D76" s="39"/>
      <c r="E76" s="49"/>
      <c r="F76" s="49"/>
      <c r="G76" s="49"/>
      <c r="H76" s="49"/>
      <c r="I76" s="39"/>
      <c r="J76" s="49"/>
      <c r="K76" s="49"/>
      <c r="L76" s="62"/>
      <c r="M76" s="63"/>
      <c r="N76" s="63"/>
      <c r="O76" s="55"/>
      <c r="P76" s="73"/>
      <c r="Q76" s="65"/>
      <c r="R76" s="65"/>
      <c r="S76" s="66"/>
      <c r="T76" s="66"/>
    </row>
    <row r="77" spans="1:20" x14ac:dyDescent="0.15">
      <c r="H77" s="93" t="s">
        <v>49</v>
      </c>
      <c r="I77" s="94"/>
      <c r="J77" s="94"/>
      <c r="L77" s="53" t="s">
        <v>50</v>
      </c>
      <c r="M77" s="74"/>
      <c r="N77" s="74"/>
      <c r="O77" s="68"/>
      <c r="P77" s="57"/>
      <c r="Q77" s="61"/>
      <c r="R77" s="61"/>
      <c r="S77" s="58"/>
      <c r="T77" s="58"/>
    </row>
    <row r="78" spans="1:20" ht="14.25" thickBot="1" x14ac:dyDescent="0.2">
      <c r="H78" s="94"/>
      <c r="I78" s="94"/>
      <c r="J78" s="94"/>
      <c r="L78" s="62" t="s">
        <v>51</v>
      </c>
      <c r="M78" s="69"/>
      <c r="N78" s="69"/>
      <c r="O78" s="70"/>
      <c r="P78" s="71"/>
      <c r="Q78" s="65"/>
      <c r="R78" s="65"/>
      <c r="S78" s="66"/>
      <c r="T78" s="66"/>
    </row>
    <row r="79" spans="1:20" x14ac:dyDescent="0.15">
      <c r="L79" s="39"/>
      <c r="M79" s="30"/>
      <c r="N79" s="30"/>
      <c r="O79" s="39"/>
      <c r="P79" s="39"/>
    </row>
    <row r="80" spans="1:20" x14ac:dyDescent="0.15">
      <c r="L80" s="39"/>
      <c r="M80" s="30"/>
      <c r="N80" s="30"/>
      <c r="O80" s="39"/>
      <c r="P80" s="39"/>
    </row>
    <row r="81" spans="12:16" x14ac:dyDescent="0.15">
      <c r="L81" s="39"/>
      <c r="M81" s="30"/>
      <c r="N81" s="30"/>
      <c r="O81" s="39"/>
      <c r="P81" s="39"/>
    </row>
    <row r="82" spans="12:16" x14ac:dyDescent="0.15">
      <c r="L82" s="39"/>
      <c r="M82" s="30"/>
      <c r="N82" s="30"/>
      <c r="O82" s="39"/>
      <c r="P82" s="39"/>
    </row>
  </sheetData>
  <sheetProtection formatCells="0"/>
  <dataConsolidate/>
  <mergeCells count="84">
    <mergeCell ref="U53:V63"/>
    <mergeCell ref="A1:K1"/>
    <mergeCell ref="M1:O2"/>
    <mergeCell ref="I2:K2"/>
    <mergeCell ref="I3:K3"/>
    <mergeCell ref="A5:B5"/>
    <mergeCell ref="C5:K5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K14"/>
    <mergeCell ref="B14:C14"/>
    <mergeCell ref="A15:A16"/>
    <mergeCell ref="B15:C15"/>
    <mergeCell ref="G15:K16"/>
    <mergeCell ref="B16:C16"/>
    <mergeCell ref="A17:A18"/>
    <mergeCell ref="B17:C17"/>
    <mergeCell ref="G17:K18"/>
    <mergeCell ref="B18:C18"/>
    <mergeCell ref="A22:B22"/>
    <mergeCell ref="C22:K22"/>
    <mergeCell ref="A23:B23"/>
    <mergeCell ref="C23:K23"/>
    <mergeCell ref="A24:B24"/>
    <mergeCell ref="C24:E24"/>
    <mergeCell ref="F24:G24"/>
    <mergeCell ref="H24:K24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K30"/>
    <mergeCell ref="B30:C30"/>
    <mergeCell ref="A31:A32"/>
    <mergeCell ref="B31:C31"/>
    <mergeCell ref="G31:K32"/>
    <mergeCell ref="B32:C32"/>
    <mergeCell ref="A39:C39"/>
    <mergeCell ref="E39:G39"/>
    <mergeCell ref="H39:I39"/>
    <mergeCell ref="M39:M41"/>
    <mergeCell ref="D41:G41"/>
    <mergeCell ref="A33:A34"/>
    <mergeCell ref="B33:C33"/>
    <mergeCell ref="G33:K34"/>
    <mergeCell ref="B34:C34"/>
    <mergeCell ref="M36:M37"/>
    <mergeCell ref="P65:Q65"/>
    <mergeCell ref="H67:J68"/>
    <mergeCell ref="O41:Q42"/>
    <mergeCell ref="H42:I42"/>
    <mergeCell ref="E44:G44"/>
    <mergeCell ref="M44:P46"/>
    <mergeCell ref="E46:J46"/>
    <mergeCell ref="E48:G48"/>
    <mergeCell ref="P48:Q48"/>
    <mergeCell ref="H69:J70"/>
    <mergeCell ref="H77:J78"/>
    <mergeCell ref="F50:H52"/>
    <mergeCell ref="H53:J54"/>
    <mergeCell ref="H55:J56"/>
    <mergeCell ref="H62:J63"/>
  </mergeCells>
  <phoneticPr fontId="2"/>
  <dataValidations count="5">
    <dataValidation type="list" allowBlank="1" showInputMessage="1" showErrorMessage="1" sqref="A19:A20" xr:uid="{945D36FD-F23D-44E8-A193-74B4A7F72C65}">
      <formula1>"５,⑤"</formula1>
    </dataValidation>
    <dataValidation type="list" allowBlank="1" showInputMessage="1" showErrorMessage="1" prompt="右の矢印ボタンを押してリストの中から選択して下さい" sqref="F24:G24 F7:G7" xr:uid="{E27B9032-4F85-4A7E-850D-D04AE412A9F3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EB033AE9-B29E-420C-9254-2A1E4B5BE8E6}">
      <formula1>"監督,監督（有）"</formula1>
    </dataValidation>
    <dataValidation type="list" showInputMessage="1" showErrorMessage="1" prompt="都道府県をリストの中から選択して下さい" sqref="I3:K3" xr:uid="{3AE6AB6E-FBF4-46BA-BE52-1438D86449CF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showInputMessage="1" showErrorMessage="1" promptTitle="加盟・未加盟" prompt="未加盟の団体は協会を選択して下さい" sqref="D41:G41" xr:uid="{8E6F9B94-0FA3-4F33-93AF-68CB478B3067}">
      <formula1>"社会人クラブバドミントン連盟,バドミントン協会"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83DA-336F-4380-9757-3FD01BE84393}">
  <sheetPr>
    <pageSetUpPr fitToPage="1"/>
  </sheetPr>
  <dimension ref="A1:V82"/>
  <sheetViews>
    <sheetView showZeros="0" tabSelected="1" topLeftCell="C1" zoomScale="80" zoomScaleNormal="80" workbookViewId="0">
      <selection activeCell="V64" sqref="V64"/>
    </sheetView>
  </sheetViews>
  <sheetFormatPr defaultColWidth="9" defaultRowHeight="13.5" x14ac:dyDescent="0.15"/>
  <cols>
    <col min="1" max="1" width="4.625" style="2" customWidth="1"/>
    <col min="2" max="2" width="5.625" style="2" customWidth="1"/>
    <col min="3" max="3" width="13.625" style="2" customWidth="1"/>
    <col min="4" max="4" width="4.625" style="1" customWidth="1"/>
    <col min="5" max="5" width="10.625" style="2" customWidth="1"/>
    <col min="6" max="6" width="6.625" style="2" customWidth="1"/>
    <col min="7" max="7" width="4.625" style="2" customWidth="1"/>
    <col min="8" max="8" width="18.625" style="2" customWidth="1"/>
    <col min="9" max="9" width="4.625" style="1" customWidth="1"/>
    <col min="10" max="10" width="10.625" style="2" customWidth="1"/>
    <col min="11" max="11" width="6.625" style="2" customWidth="1"/>
    <col min="12" max="12" width="5.875" style="1" customWidth="1"/>
    <col min="13" max="14" width="16.375" style="6" customWidth="1"/>
    <col min="15" max="15" width="5.75" style="1" customWidth="1"/>
    <col min="16" max="16" width="10.875" style="1" customWidth="1"/>
    <col min="17" max="17" width="18.625" style="2" customWidth="1"/>
    <col min="18" max="18" width="9" style="2"/>
    <col min="19" max="19" width="10.625" style="2" customWidth="1"/>
    <col min="20" max="16384" width="9" style="2"/>
  </cols>
  <sheetData>
    <row r="1" spans="1:17" ht="17.25" x14ac:dyDescent="0.15">
      <c r="A1" s="141" t="s">
        <v>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M1" s="142" t="s">
        <v>0</v>
      </c>
      <c r="N1" s="143"/>
      <c r="O1" s="143"/>
    </row>
    <row r="2" spans="1:17" ht="14.25" thickBot="1" x14ac:dyDescent="0.2">
      <c r="I2" s="118" t="s">
        <v>1</v>
      </c>
      <c r="J2" s="118"/>
      <c r="K2" s="118"/>
      <c r="M2" s="143"/>
      <c r="N2" s="143"/>
      <c r="O2" s="143"/>
    </row>
    <row r="3" spans="1:17" ht="27" customHeight="1" thickBot="1" x14ac:dyDescent="0.2">
      <c r="D3" s="2"/>
      <c r="H3" s="3" t="s">
        <v>69</v>
      </c>
      <c r="I3" s="159" t="s">
        <v>68</v>
      </c>
      <c r="J3" s="158"/>
      <c r="K3" s="157"/>
      <c r="L3" s="4"/>
      <c r="M3" s="5" t="s">
        <v>3</v>
      </c>
    </row>
    <row r="5" spans="1:17" ht="29.25" customHeight="1" x14ac:dyDescent="0.15">
      <c r="A5" s="137" t="s">
        <v>4</v>
      </c>
      <c r="B5" s="138"/>
      <c r="C5" s="134" t="str">
        <f>N48</f>
        <v>チャンピオンカップの部　一般女子団体戦</v>
      </c>
      <c r="D5" s="129"/>
      <c r="E5" s="129"/>
      <c r="F5" s="129"/>
      <c r="G5" s="129"/>
      <c r="H5" s="129"/>
      <c r="I5" s="129"/>
      <c r="J5" s="129"/>
      <c r="K5" s="130"/>
      <c r="M5" s="75" t="s">
        <v>67</v>
      </c>
      <c r="N5" s="76"/>
      <c r="O5" s="77"/>
      <c r="P5" s="77"/>
      <c r="Q5" s="78"/>
    </row>
    <row r="6" spans="1:17" ht="29.25" customHeight="1" x14ac:dyDescent="0.15">
      <c r="A6" s="127" t="s">
        <v>6</v>
      </c>
      <c r="B6" s="128"/>
      <c r="C6" s="129">
        <f>P48</f>
        <v>0</v>
      </c>
      <c r="D6" s="147"/>
      <c r="E6" s="147"/>
      <c r="F6" s="147"/>
      <c r="G6" s="147"/>
      <c r="H6" s="147"/>
      <c r="I6" s="147"/>
      <c r="J6" s="147"/>
      <c r="K6" s="128"/>
      <c r="M6" s="7"/>
    </row>
    <row r="7" spans="1:17" ht="29.25" customHeight="1" x14ac:dyDescent="0.15">
      <c r="A7" s="131" t="s">
        <v>7</v>
      </c>
      <c r="B7" s="131"/>
      <c r="C7" s="132">
        <f>M62</f>
        <v>0</v>
      </c>
      <c r="D7" s="132"/>
      <c r="E7" s="132"/>
      <c r="F7" s="133" t="s">
        <v>8</v>
      </c>
      <c r="G7" s="133"/>
      <c r="H7" s="134">
        <f>M63</f>
        <v>0</v>
      </c>
      <c r="I7" s="129"/>
      <c r="J7" s="129"/>
      <c r="K7" s="130"/>
      <c r="M7" s="8" t="s">
        <v>9</v>
      </c>
    </row>
    <row r="8" spans="1:17" ht="24" customHeight="1" x14ac:dyDescent="0.15">
      <c r="A8" s="9" t="s">
        <v>10</v>
      </c>
      <c r="B8" s="148" t="s">
        <v>11</v>
      </c>
      <c r="C8" s="149"/>
      <c r="D8" s="149"/>
      <c r="E8" s="149"/>
      <c r="F8" s="150"/>
      <c r="G8" s="11" t="s">
        <v>10</v>
      </c>
      <c r="H8" s="151" t="s">
        <v>11</v>
      </c>
      <c r="I8" s="151"/>
      <c r="J8" s="151"/>
      <c r="K8" s="152"/>
      <c r="M8" s="1"/>
    </row>
    <row r="9" spans="1:17" ht="14.85" customHeight="1" x14ac:dyDescent="0.15">
      <c r="A9" s="123">
        <v>1</v>
      </c>
      <c r="B9" s="106">
        <f>N53</f>
        <v>0</v>
      </c>
      <c r="C9" s="107"/>
      <c r="D9" s="13" t="s">
        <v>12</v>
      </c>
      <c r="E9" s="14" t="s">
        <v>13</v>
      </c>
      <c r="F9" s="14" t="s">
        <v>14</v>
      </c>
      <c r="G9" s="126">
        <v>6</v>
      </c>
      <c r="H9" s="12">
        <f>N58</f>
        <v>0</v>
      </c>
      <c r="I9" s="13" t="s">
        <v>12</v>
      </c>
      <c r="J9" s="13" t="s">
        <v>13</v>
      </c>
      <c r="K9" s="13" t="s">
        <v>14</v>
      </c>
      <c r="M9" s="2"/>
    </row>
    <row r="10" spans="1:17" ht="24.95" customHeight="1" x14ac:dyDescent="0.15">
      <c r="A10" s="124"/>
      <c r="B10" s="114">
        <f>M53</f>
        <v>0</v>
      </c>
      <c r="C10" s="115"/>
      <c r="D10" s="11" t="s">
        <v>65</v>
      </c>
      <c r="E10" s="16">
        <f>P53</f>
        <v>0</v>
      </c>
      <c r="F10" s="10" t="str">
        <f>IF(P53="","",DATEDIF(P53,$C$52,"Y")&amp;"歳")</f>
        <v/>
      </c>
      <c r="G10" s="126"/>
      <c r="H10" s="15">
        <f>M58</f>
        <v>0</v>
      </c>
      <c r="I10" s="11" t="s">
        <v>65</v>
      </c>
      <c r="J10" s="17">
        <f>P58</f>
        <v>0</v>
      </c>
      <c r="K10" s="11" t="str">
        <f>IF(P58="","",DATEDIF(P58,$C$52,"Y")&amp;"歳")</f>
        <v/>
      </c>
      <c r="M10" s="2"/>
    </row>
    <row r="11" spans="1:17" ht="11.25" customHeight="1" x14ac:dyDescent="0.15">
      <c r="A11" s="125">
        <v>2</v>
      </c>
      <c r="B11" s="106">
        <f>N54</f>
        <v>0</v>
      </c>
      <c r="C11" s="107"/>
      <c r="D11" s="13" t="s">
        <v>12</v>
      </c>
      <c r="E11" s="14" t="s">
        <v>13</v>
      </c>
      <c r="F11" s="14" t="s">
        <v>14</v>
      </c>
      <c r="G11" s="104">
        <v>7</v>
      </c>
      <c r="H11" s="12">
        <f>N59</f>
        <v>0</v>
      </c>
      <c r="I11" s="13" t="s">
        <v>12</v>
      </c>
      <c r="J11" s="13" t="s">
        <v>13</v>
      </c>
      <c r="K11" s="13" t="s">
        <v>14</v>
      </c>
      <c r="M11" s="2"/>
    </row>
    <row r="12" spans="1:17" ht="28.5" customHeight="1" x14ac:dyDescent="0.15">
      <c r="A12" s="125"/>
      <c r="B12" s="114">
        <f>M54</f>
        <v>0</v>
      </c>
      <c r="C12" s="115"/>
      <c r="D12" s="11" t="s">
        <v>65</v>
      </c>
      <c r="E12" s="18">
        <f>P54</f>
        <v>0</v>
      </c>
      <c r="F12" s="10" t="str">
        <f>IF(P54="","",DATEDIF(P54,$C$52,"Y")&amp;"歳")</f>
        <v/>
      </c>
      <c r="G12" s="105"/>
      <c r="H12" s="15">
        <f>M59</f>
        <v>0</v>
      </c>
      <c r="I12" s="11" t="s">
        <v>65</v>
      </c>
      <c r="J12" s="17">
        <f>P59</f>
        <v>0</v>
      </c>
      <c r="K12" s="11" t="str">
        <f>IF(P59="","",DATEDIF(P59,$C$52,"Y")&amp;"歳")</f>
        <v/>
      </c>
      <c r="M12" s="2"/>
    </row>
    <row r="13" spans="1:17" ht="11.25" customHeight="1" x14ac:dyDescent="0.15">
      <c r="A13" s="123">
        <v>3</v>
      </c>
      <c r="B13" s="106">
        <f>N55</f>
        <v>0</v>
      </c>
      <c r="C13" s="107"/>
      <c r="D13" s="13" t="s">
        <v>12</v>
      </c>
      <c r="E13" s="14" t="s">
        <v>13</v>
      </c>
      <c r="F13" s="14" t="s">
        <v>14</v>
      </c>
      <c r="G13" s="108"/>
      <c r="H13" s="109"/>
      <c r="I13" s="109"/>
      <c r="J13" s="109"/>
      <c r="K13" s="110"/>
      <c r="M13" s="2"/>
    </row>
    <row r="14" spans="1:17" ht="28.5" customHeight="1" x14ac:dyDescent="0.15">
      <c r="A14" s="124"/>
      <c r="B14" s="114">
        <f>M55</f>
        <v>0</v>
      </c>
      <c r="C14" s="115"/>
      <c r="D14" s="11" t="s">
        <v>65</v>
      </c>
      <c r="E14" s="18">
        <f>P55</f>
        <v>0</v>
      </c>
      <c r="F14" s="10" t="str">
        <f>IF(P55="","",DATEDIF(P55,$C$52,"Y")&amp;"歳")</f>
        <v/>
      </c>
      <c r="G14" s="111"/>
      <c r="H14" s="112"/>
      <c r="I14" s="112"/>
      <c r="J14" s="112"/>
      <c r="K14" s="113"/>
      <c r="M14" s="2"/>
    </row>
    <row r="15" spans="1:17" ht="11.25" customHeight="1" x14ac:dyDescent="0.15">
      <c r="A15" s="125">
        <v>4</v>
      </c>
      <c r="B15" s="106">
        <f>N56</f>
        <v>0</v>
      </c>
      <c r="C15" s="107"/>
      <c r="D15" s="13" t="s">
        <v>12</v>
      </c>
      <c r="E15" s="14" t="s">
        <v>13</v>
      </c>
      <c r="F15" s="14" t="s">
        <v>14</v>
      </c>
      <c r="G15" s="108"/>
      <c r="H15" s="109"/>
      <c r="I15" s="109"/>
      <c r="J15" s="109"/>
      <c r="K15" s="110"/>
      <c r="M15" s="2"/>
    </row>
    <row r="16" spans="1:17" ht="28.5" customHeight="1" x14ac:dyDescent="0.15">
      <c r="A16" s="124"/>
      <c r="B16" s="114">
        <f>M56</f>
        <v>0</v>
      </c>
      <c r="C16" s="115"/>
      <c r="D16" s="11" t="s">
        <v>65</v>
      </c>
      <c r="E16" s="18">
        <f>P56</f>
        <v>0</v>
      </c>
      <c r="F16" s="10" t="str">
        <f>IF(P56="","",DATEDIF(P56,$C$52,"Y")&amp;"歳")</f>
        <v/>
      </c>
      <c r="G16" s="111"/>
      <c r="H16" s="112"/>
      <c r="I16" s="112"/>
      <c r="J16" s="112"/>
      <c r="K16" s="113"/>
    </row>
    <row r="17" spans="1:17" ht="11.25" customHeight="1" x14ac:dyDescent="0.15">
      <c r="A17" s="104">
        <v>5</v>
      </c>
      <c r="B17" s="106">
        <f>N57</f>
        <v>0</v>
      </c>
      <c r="C17" s="135"/>
      <c r="D17" s="13" t="s">
        <v>12</v>
      </c>
      <c r="E17" s="14" t="s">
        <v>13</v>
      </c>
      <c r="F17" s="14" t="s">
        <v>14</v>
      </c>
      <c r="G17" s="108"/>
      <c r="H17" s="109"/>
      <c r="I17" s="109"/>
      <c r="J17" s="109"/>
      <c r="K17" s="110"/>
    </row>
    <row r="18" spans="1:17" ht="28.5" customHeight="1" x14ac:dyDescent="0.15">
      <c r="A18" s="105"/>
      <c r="B18" s="114">
        <f>M57</f>
        <v>0</v>
      </c>
      <c r="C18" s="136"/>
      <c r="D18" s="11" t="s">
        <v>65</v>
      </c>
      <c r="E18" s="18">
        <f>P57</f>
        <v>0</v>
      </c>
      <c r="F18" s="10" t="str">
        <f>IF(P57="","",DATEDIF(P57,$C$52,"Y")&amp;"歳")</f>
        <v/>
      </c>
      <c r="G18" s="111"/>
      <c r="H18" s="112"/>
      <c r="I18" s="112"/>
      <c r="J18" s="112"/>
      <c r="K18" s="113"/>
    </row>
    <row r="19" spans="1:17" ht="13.5" customHeight="1" x14ac:dyDescent="0.15">
      <c r="A19" s="19"/>
      <c r="B19" s="20"/>
      <c r="C19" s="20"/>
      <c r="D19" s="4"/>
      <c r="E19" s="21"/>
      <c r="F19" s="4"/>
      <c r="G19" s="22"/>
      <c r="H19" s="23"/>
      <c r="I19" s="23"/>
      <c r="J19" s="23"/>
      <c r="K19" s="23"/>
    </row>
    <row r="20" spans="1:17" ht="13.5" customHeight="1" x14ac:dyDescent="0.15">
      <c r="A20" s="24"/>
      <c r="B20" s="24"/>
      <c r="C20" s="24"/>
      <c r="D20" s="24"/>
      <c r="E20" s="24"/>
      <c r="F20" s="4"/>
      <c r="G20" s="22"/>
      <c r="H20" s="23"/>
      <c r="I20" s="23"/>
      <c r="J20" s="23"/>
      <c r="K20" s="23"/>
    </row>
    <row r="21" spans="1:17" s="6" customFormat="1" ht="13.5" customHeight="1" x14ac:dyDescent="0.15">
      <c r="A21" s="25"/>
      <c r="B21" s="25"/>
      <c r="C21" s="25"/>
      <c r="D21" s="25"/>
      <c r="E21" s="25"/>
      <c r="F21" s="2"/>
      <c r="G21" s="2"/>
      <c r="H21" s="2"/>
      <c r="I21" s="1"/>
      <c r="J21" s="2"/>
      <c r="K21" s="2"/>
      <c r="L21" s="1"/>
      <c r="O21" s="1"/>
      <c r="P21" s="1"/>
      <c r="Q21" s="2"/>
    </row>
    <row r="22" spans="1:17" s="6" customFormat="1" ht="29.25" customHeight="1" x14ac:dyDescent="0.15">
      <c r="A22" s="137" t="s">
        <v>4</v>
      </c>
      <c r="B22" s="138"/>
      <c r="C22" s="134" t="str">
        <f>N65</f>
        <v>チャンピオンカップの部　一般女子団体戦</v>
      </c>
      <c r="D22" s="129"/>
      <c r="E22" s="129"/>
      <c r="F22" s="129"/>
      <c r="G22" s="129"/>
      <c r="H22" s="129"/>
      <c r="I22" s="129"/>
      <c r="J22" s="129"/>
      <c r="K22" s="130"/>
      <c r="L22" s="1"/>
      <c r="O22" s="1"/>
      <c r="P22" s="1"/>
      <c r="Q22" s="2"/>
    </row>
    <row r="23" spans="1:17" s="6" customFormat="1" ht="29.25" customHeight="1" x14ac:dyDescent="0.15">
      <c r="A23" s="127" t="s">
        <v>6</v>
      </c>
      <c r="B23" s="128"/>
      <c r="C23" s="129">
        <f>P65</f>
        <v>0</v>
      </c>
      <c r="D23" s="129"/>
      <c r="E23" s="129"/>
      <c r="F23" s="129"/>
      <c r="G23" s="129"/>
      <c r="H23" s="129"/>
      <c r="I23" s="129"/>
      <c r="J23" s="129"/>
      <c r="K23" s="130"/>
      <c r="L23" s="1"/>
      <c r="O23" s="1"/>
      <c r="P23" s="1"/>
      <c r="Q23" s="2"/>
    </row>
    <row r="24" spans="1:17" s="6" customFormat="1" ht="29.25" customHeight="1" x14ac:dyDescent="0.15">
      <c r="A24" s="131" t="s">
        <v>7</v>
      </c>
      <c r="B24" s="131"/>
      <c r="C24" s="132">
        <f>M77</f>
        <v>0</v>
      </c>
      <c r="D24" s="132"/>
      <c r="E24" s="132"/>
      <c r="F24" s="133" t="s">
        <v>8</v>
      </c>
      <c r="G24" s="133"/>
      <c r="H24" s="134">
        <f>M78</f>
        <v>0</v>
      </c>
      <c r="I24" s="129"/>
      <c r="J24" s="129"/>
      <c r="K24" s="130"/>
      <c r="L24" s="1"/>
      <c r="O24" s="1"/>
      <c r="P24" s="1"/>
      <c r="Q24" s="2"/>
    </row>
    <row r="25" spans="1:17" s="6" customFormat="1" ht="14.85" customHeight="1" x14ac:dyDescent="0.15">
      <c r="A25" s="123">
        <v>1</v>
      </c>
      <c r="B25" s="106">
        <f>N68</f>
        <v>0</v>
      </c>
      <c r="C25" s="107"/>
      <c r="D25" s="13" t="s">
        <v>12</v>
      </c>
      <c r="E25" s="14" t="s">
        <v>13</v>
      </c>
      <c r="F25" s="14" t="s">
        <v>14</v>
      </c>
      <c r="G25" s="126">
        <v>6</v>
      </c>
      <c r="H25" s="12">
        <f>N73</f>
        <v>0</v>
      </c>
      <c r="I25" s="13" t="s">
        <v>12</v>
      </c>
      <c r="J25" s="13" t="s">
        <v>13</v>
      </c>
      <c r="K25" s="13" t="s">
        <v>14</v>
      </c>
      <c r="L25" s="1"/>
      <c r="O25" s="1"/>
      <c r="P25" s="1"/>
      <c r="Q25" s="2"/>
    </row>
    <row r="26" spans="1:17" s="6" customFormat="1" ht="24.95" customHeight="1" x14ac:dyDescent="0.15">
      <c r="A26" s="124"/>
      <c r="B26" s="114">
        <f>M68</f>
        <v>0</v>
      </c>
      <c r="C26" s="115"/>
      <c r="D26" s="11" t="s">
        <v>65</v>
      </c>
      <c r="E26" s="18">
        <f>P68</f>
        <v>0</v>
      </c>
      <c r="F26" s="10" t="str">
        <f>IF(P68="","",DATEDIF(P68,$C$52,"Y")&amp;"歳")</f>
        <v/>
      </c>
      <c r="G26" s="126"/>
      <c r="H26" s="15">
        <f>M73</f>
        <v>0</v>
      </c>
      <c r="I26" s="11" t="s">
        <v>65</v>
      </c>
      <c r="J26" s="17">
        <f>P73</f>
        <v>0</v>
      </c>
      <c r="K26" s="11" t="str">
        <f>IF(P73="","",DATEDIF(P73,$C$52,"Y")&amp;"歳")</f>
        <v/>
      </c>
      <c r="L26" s="1"/>
      <c r="O26" s="1"/>
      <c r="P26" s="1"/>
      <c r="Q26" s="2"/>
    </row>
    <row r="27" spans="1:17" s="6" customFormat="1" ht="11.25" customHeight="1" x14ac:dyDescent="0.15">
      <c r="A27" s="125">
        <v>2</v>
      </c>
      <c r="B27" s="106">
        <f>N69</f>
        <v>0</v>
      </c>
      <c r="C27" s="107"/>
      <c r="D27" s="13" t="s">
        <v>12</v>
      </c>
      <c r="E27" s="14" t="s">
        <v>13</v>
      </c>
      <c r="F27" s="14" t="s">
        <v>14</v>
      </c>
      <c r="G27" s="104">
        <v>7</v>
      </c>
      <c r="H27" s="12">
        <f>N74</f>
        <v>0</v>
      </c>
      <c r="I27" s="13" t="s">
        <v>12</v>
      </c>
      <c r="J27" s="13" t="s">
        <v>13</v>
      </c>
      <c r="K27" s="13" t="s">
        <v>14</v>
      </c>
      <c r="L27" s="1"/>
      <c r="O27" s="1"/>
      <c r="P27" s="1"/>
      <c r="Q27" s="2"/>
    </row>
    <row r="28" spans="1:17" s="6" customFormat="1" ht="28.5" customHeight="1" x14ac:dyDescent="0.15">
      <c r="A28" s="125"/>
      <c r="B28" s="114">
        <f>M69</f>
        <v>0</v>
      </c>
      <c r="C28" s="115"/>
      <c r="D28" s="11" t="s">
        <v>65</v>
      </c>
      <c r="E28" s="18">
        <f>P69</f>
        <v>0</v>
      </c>
      <c r="F28" s="10" t="str">
        <f>IF(P69="","",DATEDIF(P69,$C$52,"Y")&amp;"歳")</f>
        <v/>
      </c>
      <c r="G28" s="105"/>
      <c r="H28" s="15">
        <f>M74</f>
        <v>0</v>
      </c>
      <c r="I28" s="11" t="s">
        <v>65</v>
      </c>
      <c r="J28" s="17">
        <f>P74</f>
        <v>0</v>
      </c>
      <c r="K28" s="11" t="str">
        <f>IF(P74="","",DATEDIF(P74,$C$52,"Y")&amp;"歳")</f>
        <v/>
      </c>
      <c r="L28" s="1"/>
      <c r="O28" s="1"/>
      <c r="P28" s="1"/>
      <c r="Q28" s="2"/>
    </row>
    <row r="29" spans="1:17" s="6" customFormat="1" ht="11.25" customHeight="1" x14ac:dyDescent="0.15">
      <c r="A29" s="123">
        <v>3</v>
      </c>
      <c r="B29" s="106">
        <f>N70</f>
        <v>0</v>
      </c>
      <c r="C29" s="107"/>
      <c r="D29" s="13" t="s">
        <v>12</v>
      </c>
      <c r="E29" s="14" t="s">
        <v>13</v>
      </c>
      <c r="F29" s="14" t="s">
        <v>14</v>
      </c>
      <c r="G29" s="108"/>
      <c r="H29" s="109"/>
      <c r="I29" s="109"/>
      <c r="J29" s="109"/>
      <c r="K29" s="110"/>
      <c r="L29" s="1"/>
      <c r="O29" s="1"/>
      <c r="P29" s="1"/>
      <c r="Q29" s="2"/>
    </row>
    <row r="30" spans="1:17" s="6" customFormat="1" ht="28.5" customHeight="1" x14ac:dyDescent="0.15">
      <c r="A30" s="124"/>
      <c r="B30" s="114">
        <f>M70</f>
        <v>0</v>
      </c>
      <c r="C30" s="115"/>
      <c r="D30" s="11" t="s">
        <v>65</v>
      </c>
      <c r="E30" s="18">
        <f>P70</f>
        <v>0</v>
      </c>
      <c r="F30" s="10" t="str">
        <f>IF(P70="","",DATEDIF(P70,C52,"Y")&amp;"歳")</f>
        <v/>
      </c>
      <c r="G30" s="111"/>
      <c r="H30" s="112"/>
      <c r="I30" s="112"/>
      <c r="J30" s="112"/>
      <c r="K30" s="113"/>
      <c r="L30" s="1"/>
      <c r="O30" s="1"/>
      <c r="P30" s="1"/>
      <c r="Q30" s="2"/>
    </row>
    <row r="31" spans="1:17" s="6" customFormat="1" ht="11.25" customHeight="1" x14ac:dyDescent="0.15">
      <c r="A31" s="125">
        <v>4</v>
      </c>
      <c r="B31" s="106">
        <f>N71</f>
        <v>0</v>
      </c>
      <c r="C31" s="107"/>
      <c r="D31" s="13" t="s">
        <v>12</v>
      </c>
      <c r="E31" s="14" t="s">
        <v>13</v>
      </c>
      <c r="F31" s="14" t="s">
        <v>14</v>
      </c>
      <c r="G31" s="108"/>
      <c r="H31" s="109"/>
      <c r="I31" s="109"/>
      <c r="J31" s="109"/>
      <c r="K31" s="110"/>
      <c r="L31" s="1"/>
      <c r="O31" s="1"/>
      <c r="P31" s="1"/>
      <c r="Q31" s="2"/>
    </row>
    <row r="32" spans="1:17" s="6" customFormat="1" ht="28.5" customHeight="1" x14ac:dyDescent="0.15">
      <c r="A32" s="124"/>
      <c r="B32" s="114">
        <f>M71</f>
        <v>0</v>
      </c>
      <c r="C32" s="115"/>
      <c r="D32" s="11" t="s">
        <v>65</v>
      </c>
      <c r="E32" s="18">
        <f>P71</f>
        <v>0</v>
      </c>
      <c r="F32" s="10" t="str">
        <f>IF(P71="","",DATEDIF(P71,$C$52,"Y")&amp;"歳")</f>
        <v/>
      </c>
      <c r="G32" s="111"/>
      <c r="H32" s="112"/>
      <c r="I32" s="112"/>
      <c r="J32" s="112"/>
      <c r="K32" s="113"/>
      <c r="L32" s="1"/>
      <c r="O32" s="1"/>
      <c r="P32" s="1"/>
      <c r="Q32" s="2"/>
    </row>
    <row r="33" spans="1:17" ht="11.25" customHeight="1" x14ac:dyDescent="0.15">
      <c r="A33" s="104">
        <v>5</v>
      </c>
      <c r="B33" s="106">
        <f>N72</f>
        <v>0</v>
      </c>
      <c r="C33" s="107"/>
      <c r="D33" s="13" t="s">
        <v>12</v>
      </c>
      <c r="E33" s="14" t="s">
        <v>13</v>
      </c>
      <c r="F33" s="14" t="s">
        <v>14</v>
      </c>
      <c r="G33" s="108"/>
      <c r="H33" s="109"/>
      <c r="I33" s="109"/>
      <c r="J33" s="109"/>
      <c r="K33" s="110"/>
    </row>
    <row r="34" spans="1:17" ht="28.5" customHeight="1" x14ac:dyDescent="0.15">
      <c r="A34" s="105"/>
      <c r="B34" s="114">
        <f>M72</f>
        <v>0</v>
      </c>
      <c r="C34" s="115"/>
      <c r="D34" s="11" t="s">
        <v>65</v>
      </c>
      <c r="E34" s="18">
        <f>P72</f>
        <v>0</v>
      </c>
      <c r="F34" s="10" t="str">
        <f>IF(P72="","",DATEDIF(P72,$C$52,"Y")&amp;"歳")</f>
        <v/>
      </c>
      <c r="G34" s="111"/>
      <c r="H34" s="112"/>
      <c r="I34" s="112"/>
      <c r="J34" s="112"/>
      <c r="K34" s="113"/>
    </row>
    <row r="36" spans="1:17" x14ac:dyDescent="0.15">
      <c r="M36" s="116" t="s">
        <v>15</v>
      </c>
    </row>
    <row r="37" spans="1:17" ht="15.75" customHeight="1" x14ac:dyDescent="0.15">
      <c r="A37" s="26" t="s">
        <v>16</v>
      </c>
      <c r="M37" s="116"/>
    </row>
    <row r="38" spans="1:17" ht="9" customHeight="1" x14ac:dyDescent="0.15">
      <c r="A38" s="26"/>
    </row>
    <row r="39" spans="1:17" ht="15.75" customHeight="1" x14ac:dyDescent="0.15">
      <c r="A39" s="156" t="s">
        <v>64</v>
      </c>
      <c r="B39" s="156"/>
      <c r="C39" s="156"/>
      <c r="E39" s="118" t="s">
        <v>17</v>
      </c>
      <c r="F39" s="118"/>
      <c r="G39" s="118"/>
      <c r="H39" s="119" t="s">
        <v>58</v>
      </c>
      <c r="I39" s="119"/>
      <c r="J39" s="27" t="s">
        <v>18</v>
      </c>
      <c r="M39" s="120" t="s">
        <v>19</v>
      </c>
    </row>
    <row r="40" spans="1:17" x14ac:dyDescent="0.15">
      <c r="M40" s="121"/>
    </row>
    <row r="41" spans="1:17" ht="17.25" customHeight="1" x14ac:dyDescent="0.15">
      <c r="C41" s="155" t="s">
        <v>58</v>
      </c>
      <c r="D41" s="155"/>
      <c r="E41" s="155"/>
      <c r="F41" s="155"/>
      <c r="G41" s="155"/>
      <c r="I41" s="2"/>
      <c r="M41" s="121"/>
      <c r="O41" s="93" t="s">
        <v>21</v>
      </c>
      <c r="P41" s="94"/>
      <c r="Q41" s="94"/>
    </row>
    <row r="42" spans="1:17" ht="17.25" customHeight="1" x14ac:dyDescent="0.15">
      <c r="H42" s="119" t="s">
        <v>58</v>
      </c>
      <c r="I42" s="119"/>
      <c r="J42" s="27" t="s">
        <v>18</v>
      </c>
      <c r="K42" s="26"/>
      <c r="O42" s="94"/>
      <c r="P42" s="94"/>
      <c r="Q42" s="94"/>
    </row>
    <row r="43" spans="1:17" x14ac:dyDescent="0.15">
      <c r="M43" s="29" t="s">
        <v>22</v>
      </c>
      <c r="N43" s="30"/>
    </row>
    <row r="44" spans="1:17" ht="18.75" customHeight="1" x14ac:dyDescent="0.15">
      <c r="C44" s="91" t="s">
        <v>61</v>
      </c>
      <c r="D44" s="31" t="s">
        <v>23</v>
      </c>
      <c r="E44" s="153">
        <f>'[1]一般男子 '!E44</f>
        <v>0</v>
      </c>
      <c r="F44" s="153"/>
      <c r="G44" s="153"/>
      <c r="I44" s="2"/>
      <c r="M44" s="101" t="s">
        <v>24</v>
      </c>
      <c r="N44" s="101"/>
      <c r="O44" s="101"/>
      <c r="P44" s="101"/>
    </row>
    <row r="45" spans="1:17" ht="7.5" customHeight="1" x14ac:dyDescent="0.15">
      <c r="C45" s="32"/>
      <c r="D45" s="33"/>
      <c r="E45" s="32"/>
      <c r="F45" s="32"/>
      <c r="G45" s="32"/>
      <c r="I45" s="4"/>
      <c r="M45" s="101"/>
      <c r="N45" s="101"/>
      <c r="O45" s="101"/>
      <c r="P45" s="101"/>
    </row>
    <row r="46" spans="1:17" ht="18.75" customHeight="1" x14ac:dyDescent="0.15">
      <c r="C46" s="31" t="s">
        <v>25</v>
      </c>
      <c r="D46" s="31" t="s">
        <v>23</v>
      </c>
      <c r="E46" s="154" t="s">
        <v>59</v>
      </c>
      <c r="F46" s="153"/>
      <c r="G46" s="153"/>
      <c r="H46" s="153"/>
      <c r="I46" s="153"/>
      <c r="J46" s="153"/>
      <c r="M46" s="101"/>
      <c r="N46" s="101"/>
      <c r="O46" s="101"/>
      <c r="P46" s="101"/>
    </row>
    <row r="47" spans="1:17" ht="7.5" customHeight="1" x14ac:dyDescent="0.15">
      <c r="C47" s="32"/>
      <c r="D47" s="33"/>
      <c r="E47" s="32"/>
      <c r="F47" s="32"/>
      <c r="G47" s="32"/>
      <c r="H47" s="26"/>
      <c r="I47" s="33"/>
      <c r="J47" s="26"/>
    </row>
    <row r="48" spans="1:17" ht="18.75" customHeight="1" x14ac:dyDescent="0.15">
      <c r="C48" s="31" t="s">
        <v>26</v>
      </c>
      <c r="D48" s="31" t="s">
        <v>23</v>
      </c>
      <c r="E48" s="153">
        <f>'[1]一般男子 '!E48</f>
        <v>0</v>
      </c>
      <c r="F48" s="153"/>
      <c r="G48" s="153"/>
      <c r="I48" s="2"/>
      <c r="M48" s="34" t="s">
        <v>27</v>
      </c>
      <c r="N48" s="35" t="s">
        <v>66</v>
      </c>
      <c r="O48" s="36" t="s">
        <v>6</v>
      </c>
      <c r="P48" s="102"/>
      <c r="Q48" s="103"/>
    </row>
    <row r="49" spans="1:22" x14ac:dyDescent="0.15">
      <c r="T49" s="37" t="s">
        <v>29</v>
      </c>
    </row>
    <row r="50" spans="1:22" x14ac:dyDescent="0.15">
      <c r="F50" s="7"/>
      <c r="G50" s="7"/>
      <c r="H50" s="7"/>
      <c r="M50" s="38" t="s">
        <v>31</v>
      </c>
      <c r="O50" s="39"/>
      <c r="P50" s="40" t="s">
        <v>32</v>
      </c>
      <c r="T50" s="37" t="s">
        <v>33</v>
      </c>
    </row>
    <row r="51" spans="1:22" ht="14.25" thickBot="1" x14ac:dyDescent="0.2">
      <c r="C51" s="41" t="s">
        <v>34</v>
      </c>
      <c r="D51" s="42"/>
      <c r="F51" s="7"/>
      <c r="G51" s="7"/>
      <c r="H51" s="7"/>
      <c r="I51" s="42"/>
      <c r="L51" s="39" t="s">
        <v>35</v>
      </c>
      <c r="M51" s="43" t="s">
        <v>36</v>
      </c>
      <c r="N51" s="43" t="s">
        <v>37</v>
      </c>
      <c r="O51" s="43" t="s">
        <v>38</v>
      </c>
      <c r="P51" s="44" t="s">
        <v>55</v>
      </c>
      <c r="Q51" s="45" t="s">
        <v>39</v>
      </c>
      <c r="R51" s="46" t="s">
        <v>40</v>
      </c>
      <c r="S51" s="46" t="s">
        <v>40</v>
      </c>
      <c r="T51" s="46" t="s">
        <v>40</v>
      </c>
    </row>
    <row r="52" spans="1:22" ht="14.25" thickBot="1" x14ac:dyDescent="0.2">
      <c r="C52" s="47">
        <v>45748</v>
      </c>
      <c r="D52" s="48"/>
      <c r="F52" s="7"/>
      <c r="G52" s="7"/>
      <c r="H52" s="7"/>
      <c r="I52" s="49"/>
      <c r="J52" s="49"/>
      <c r="L52" s="50"/>
      <c r="M52" s="51" t="s">
        <v>41</v>
      </c>
      <c r="N52" s="51" t="s">
        <v>42</v>
      </c>
      <c r="O52" s="51" t="s">
        <v>12</v>
      </c>
      <c r="P52" s="52" t="s">
        <v>13</v>
      </c>
      <c r="Q52" s="52" t="s">
        <v>43</v>
      </c>
      <c r="R52" s="52" t="s">
        <v>44</v>
      </c>
      <c r="S52" s="52" t="s">
        <v>45</v>
      </c>
      <c r="T52" s="52" t="s">
        <v>46</v>
      </c>
    </row>
    <row r="53" spans="1:22" ht="13.5" customHeight="1" x14ac:dyDescent="0.15">
      <c r="A53" s="49"/>
      <c r="B53" s="49"/>
      <c r="C53" s="49"/>
      <c r="D53" s="39"/>
      <c r="E53" s="49"/>
      <c r="F53" s="49"/>
      <c r="G53" s="49"/>
      <c r="H53" s="92" t="s">
        <v>47</v>
      </c>
      <c r="I53" s="92"/>
      <c r="J53" s="92"/>
      <c r="K53" s="49"/>
      <c r="L53" s="53">
        <v>1</v>
      </c>
      <c r="M53" s="87"/>
      <c r="N53" s="87"/>
      <c r="O53" s="55" t="s">
        <v>65</v>
      </c>
      <c r="P53" s="79"/>
      <c r="Q53" s="80"/>
      <c r="R53" s="80"/>
      <c r="S53" s="58"/>
      <c r="T53" s="58"/>
      <c r="U53" s="139" t="s">
        <v>56</v>
      </c>
      <c r="V53" s="140"/>
    </row>
    <row r="54" spans="1:22" ht="13.5" customHeight="1" x14ac:dyDescent="0.15">
      <c r="A54" s="49"/>
      <c r="B54" s="49"/>
      <c r="C54" s="49"/>
      <c r="D54" s="39"/>
      <c r="E54" s="49"/>
      <c r="F54" s="49"/>
      <c r="G54" s="49"/>
      <c r="H54" s="92"/>
      <c r="I54" s="92"/>
      <c r="J54" s="92"/>
      <c r="K54" s="49"/>
      <c r="L54" s="53">
        <v>2</v>
      </c>
      <c r="M54" s="87"/>
      <c r="N54" s="87"/>
      <c r="O54" s="55" t="s">
        <v>65</v>
      </c>
      <c r="P54" s="79"/>
      <c r="Q54" s="80"/>
      <c r="R54" s="80"/>
      <c r="S54" s="59"/>
      <c r="T54" s="59"/>
      <c r="U54" s="139"/>
      <c r="V54" s="140"/>
    </row>
    <row r="55" spans="1:22" ht="13.5" customHeight="1" x14ac:dyDescent="0.15">
      <c r="A55" s="49"/>
      <c r="B55" s="49"/>
      <c r="C55" s="49"/>
      <c r="D55" s="39"/>
      <c r="E55" s="49"/>
      <c r="F55" s="49"/>
      <c r="G55" s="49"/>
      <c r="H55" s="92" t="s">
        <v>48</v>
      </c>
      <c r="I55" s="92"/>
      <c r="J55" s="92"/>
      <c r="K55" s="49"/>
      <c r="L55" s="53">
        <v>3</v>
      </c>
      <c r="M55" s="87"/>
      <c r="N55" s="87"/>
      <c r="O55" s="55" t="s">
        <v>65</v>
      </c>
      <c r="P55" s="79"/>
      <c r="Q55" s="80"/>
      <c r="R55" s="80"/>
      <c r="S55" s="59"/>
      <c r="T55" s="59"/>
      <c r="U55" s="139"/>
      <c r="V55" s="140"/>
    </row>
    <row r="56" spans="1:22" ht="13.5" customHeight="1" x14ac:dyDescent="0.15">
      <c r="A56" s="49"/>
      <c r="B56" s="49"/>
      <c r="C56" s="49"/>
      <c r="D56" s="39"/>
      <c r="E56" s="49"/>
      <c r="F56" s="49"/>
      <c r="G56" s="49"/>
      <c r="H56" s="92"/>
      <c r="I56" s="92"/>
      <c r="J56" s="92"/>
      <c r="K56" s="49"/>
      <c r="L56" s="53">
        <v>4</v>
      </c>
      <c r="M56" s="87"/>
      <c r="N56" s="87"/>
      <c r="O56" s="55" t="s">
        <v>65</v>
      </c>
      <c r="P56" s="79"/>
      <c r="Q56" s="80"/>
      <c r="R56" s="80"/>
      <c r="S56" s="59"/>
      <c r="T56" s="59"/>
      <c r="U56" s="139"/>
      <c r="V56" s="140"/>
    </row>
    <row r="57" spans="1:22" ht="13.5" customHeight="1" x14ac:dyDescent="0.15">
      <c r="A57" s="49"/>
      <c r="B57" s="49"/>
      <c r="C57" s="49"/>
      <c r="D57" s="39"/>
      <c r="E57" s="49"/>
      <c r="F57" s="49"/>
      <c r="G57" s="49"/>
      <c r="H57" s="49"/>
      <c r="I57" s="39"/>
      <c r="J57" s="49"/>
      <c r="K57" s="49"/>
      <c r="L57" s="53">
        <v>5</v>
      </c>
      <c r="M57" s="87"/>
      <c r="N57" s="87"/>
      <c r="O57" s="55" t="s">
        <v>65</v>
      </c>
      <c r="P57" s="79"/>
      <c r="Q57" s="80"/>
      <c r="R57" s="80"/>
      <c r="S57" s="59"/>
      <c r="T57" s="59"/>
      <c r="U57" s="139"/>
      <c r="V57" s="140"/>
    </row>
    <row r="58" spans="1:22" ht="13.5" customHeight="1" x14ac:dyDescent="0.15">
      <c r="A58" s="49"/>
      <c r="B58" s="49"/>
      <c r="C58" s="49"/>
      <c r="D58" s="39"/>
      <c r="E58" s="49"/>
      <c r="F58" s="49"/>
      <c r="G58" s="49"/>
      <c r="H58" s="39"/>
      <c r="I58" s="39"/>
      <c r="J58" s="49"/>
      <c r="K58" s="49"/>
      <c r="L58" s="53">
        <v>6</v>
      </c>
      <c r="M58" s="87"/>
      <c r="N58" s="87"/>
      <c r="O58" s="55" t="s">
        <v>65</v>
      </c>
      <c r="P58" s="79"/>
      <c r="Q58" s="80"/>
      <c r="R58" s="80"/>
      <c r="S58" s="59"/>
      <c r="T58" s="59"/>
      <c r="U58" s="139"/>
      <c r="V58" s="140"/>
    </row>
    <row r="59" spans="1:22" ht="13.5" customHeight="1" x14ac:dyDescent="0.15">
      <c r="A59" s="49"/>
      <c r="B59" s="49"/>
      <c r="C59" s="49"/>
      <c r="D59" s="39"/>
      <c r="E59" s="49"/>
      <c r="F59" s="49"/>
      <c r="G59" s="49"/>
      <c r="H59" s="39"/>
      <c r="I59" s="39"/>
      <c r="J59" s="49"/>
      <c r="K59" s="49"/>
      <c r="L59" s="53">
        <v>7</v>
      </c>
      <c r="M59" s="87"/>
      <c r="N59" s="87"/>
      <c r="O59" s="55" t="s">
        <v>65</v>
      </c>
      <c r="P59" s="79"/>
      <c r="Q59" s="81"/>
      <c r="R59" s="81"/>
      <c r="S59" s="59"/>
      <c r="T59" s="59"/>
      <c r="U59" s="139"/>
      <c r="V59" s="140"/>
    </row>
    <row r="60" spans="1:22" ht="13.5" customHeight="1" x14ac:dyDescent="0.15">
      <c r="A60" s="49"/>
      <c r="B60" s="49"/>
      <c r="C60" s="49"/>
      <c r="D60" s="39"/>
      <c r="E60" s="49"/>
      <c r="F60" s="49"/>
      <c r="G60" s="49"/>
      <c r="H60" s="49"/>
      <c r="I60" s="39"/>
      <c r="J60" s="49"/>
      <c r="K60" s="49"/>
      <c r="L60" s="53"/>
      <c r="M60" s="87"/>
      <c r="N60" s="87"/>
      <c r="O60" s="55"/>
      <c r="P60" s="79"/>
      <c r="Q60" s="82"/>
      <c r="R60" s="82"/>
      <c r="S60" s="59"/>
      <c r="T60" s="59"/>
      <c r="U60" s="139"/>
      <c r="V60" s="140"/>
    </row>
    <row r="61" spans="1:22" ht="14.25" customHeight="1" thickBot="1" x14ac:dyDescent="0.2">
      <c r="A61" s="49"/>
      <c r="B61" s="49"/>
      <c r="C61" s="49"/>
      <c r="D61" s="39"/>
      <c r="E61" s="49"/>
      <c r="F61" s="49"/>
      <c r="G61" s="49"/>
      <c r="H61" s="49"/>
      <c r="I61" s="39"/>
      <c r="J61" s="49"/>
      <c r="K61" s="49"/>
      <c r="L61" s="62"/>
      <c r="M61" s="88"/>
      <c r="N61" s="88"/>
      <c r="O61" s="64"/>
      <c r="P61" s="83"/>
      <c r="Q61" s="84"/>
      <c r="R61" s="84"/>
      <c r="S61" s="66"/>
      <c r="T61" s="66"/>
      <c r="U61" s="139"/>
      <c r="V61" s="140"/>
    </row>
    <row r="62" spans="1:22" ht="13.5" customHeight="1" x14ac:dyDescent="0.15">
      <c r="A62" s="49"/>
      <c r="B62" s="49"/>
      <c r="C62" s="49"/>
      <c r="D62" s="39"/>
      <c r="E62" s="49"/>
      <c r="F62" s="49"/>
      <c r="G62" s="49"/>
      <c r="H62" s="93" t="s">
        <v>49</v>
      </c>
      <c r="I62" s="94"/>
      <c r="J62" s="94"/>
      <c r="K62" s="49"/>
      <c r="L62" s="67" t="s">
        <v>50</v>
      </c>
      <c r="M62" s="89"/>
      <c r="N62" s="89"/>
      <c r="O62" s="68"/>
      <c r="P62" s="85"/>
      <c r="Q62" s="82"/>
      <c r="R62" s="82"/>
      <c r="S62" s="58"/>
      <c r="T62" s="58"/>
      <c r="U62" s="139"/>
      <c r="V62" s="140"/>
    </row>
    <row r="63" spans="1:22" ht="14.25" customHeight="1" thickBot="1" x14ac:dyDescent="0.2">
      <c r="A63" s="49"/>
      <c r="B63" s="49"/>
      <c r="C63" s="49"/>
      <c r="D63" s="39"/>
      <c r="E63" s="49"/>
      <c r="F63" s="49"/>
      <c r="G63" s="49"/>
      <c r="H63" s="94"/>
      <c r="I63" s="94"/>
      <c r="J63" s="94"/>
      <c r="K63" s="49"/>
      <c r="L63" s="62" t="s">
        <v>51</v>
      </c>
      <c r="M63" s="90"/>
      <c r="N63" s="90"/>
      <c r="O63" s="70"/>
      <c r="P63" s="86"/>
      <c r="Q63" s="84"/>
      <c r="R63" s="84"/>
      <c r="S63" s="66"/>
      <c r="T63" s="66"/>
      <c r="U63" s="139"/>
      <c r="V63" s="140"/>
    </row>
    <row r="64" spans="1:22" x14ac:dyDescent="0.15">
      <c r="A64" s="49"/>
      <c r="B64" s="49"/>
      <c r="C64" s="49"/>
      <c r="D64" s="39"/>
      <c r="E64" s="49"/>
      <c r="F64" s="49"/>
      <c r="G64" s="49"/>
      <c r="H64" s="49"/>
      <c r="I64" s="39"/>
      <c r="J64" s="49"/>
      <c r="K64" s="49"/>
    </row>
    <row r="65" spans="1:20" ht="18" customHeight="1" x14ac:dyDescent="0.15">
      <c r="A65" s="49"/>
      <c r="B65" s="49"/>
      <c r="C65" s="49"/>
      <c r="D65" s="39"/>
      <c r="E65" s="49"/>
      <c r="F65" s="49"/>
      <c r="G65" s="49"/>
      <c r="H65" s="49"/>
      <c r="I65" s="39"/>
      <c r="J65" s="49"/>
      <c r="K65" s="49"/>
      <c r="M65" s="34" t="s">
        <v>52</v>
      </c>
      <c r="N65" s="35" t="s">
        <v>66</v>
      </c>
      <c r="O65" s="36" t="s">
        <v>6</v>
      </c>
      <c r="P65" s="96"/>
      <c r="Q65" s="97"/>
      <c r="T65" s="72" t="s">
        <v>29</v>
      </c>
    </row>
    <row r="66" spans="1:20" ht="14.25" thickBot="1" x14ac:dyDescent="0.2">
      <c r="A66" s="49"/>
      <c r="B66" s="49"/>
      <c r="C66" s="49"/>
      <c r="D66" s="39"/>
      <c r="E66" s="49"/>
      <c r="F66" s="49"/>
      <c r="G66" s="49"/>
      <c r="H66" s="49"/>
      <c r="I66" s="39"/>
      <c r="J66" s="49"/>
      <c r="K66" s="49"/>
      <c r="L66" s="39"/>
      <c r="M66" s="30"/>
      <c r="N66" s="30"/>
      <c r="O66" s="39"/>
      <c r="P66" s="39"/>
      <c r="T66" s="37" t="s">
        <v>33</v>
      </c>
    </row>
    <row r="67" spans="1:20" ht="14.25" thickBot="1" x14ac:dyDescent="0.2">
      <c r="A67" s="49"/>
      <c r="B67" s="49"/>
      <c r="C67" s="49"/>
      <c r="D67" s="39"/>
      <c r="E67" s="49"/>
      <c r="F67" s="49"/>
      <c r="G67" s="49"/>
      <c r="H67" s="92" t="s">
        <v>47</v>
      </c>
      <c r="I67" s="98"/>
      <c r="J67" s="98"/>
      <c r="K67" s="49"/>
      <c r="L67" s="50"/>
      <c r="M67" s="51" t="s">
        <v>41</v>
      </c>
      <c r="N67" s="51" t="s">
        <v>42</v>
      </c>
      <c r="O67" s="51" t="s">
        <v>12</v>
      </c>
      <c r="P67" s="52" t="s">
        <v>13</v>
      </c>
      <c r="Q67" s="52" t="s">
        <v>43</v>
      </c>
      <c r="R67" s="52" t="s">
        <v>44</v>
      </c>
      <c r="S67" s="52" t="s">
        <v>45</v>
      </c>
      <c r="T67" s="52" t="s">
        <v>46</v>
      </c>
    </row>
    <row r="68" spans="1:20" x14ac:dyDescent="0.15">
      <c r="A68" s="49"/>
      <c r="B68" s="49"/>
      <c r="C68" s="49"/>
      <c r="D68" s="39"/>
      <c r="E68" s="49"/>
      <c r="F68" s="49"/>
      <c r="G68" s="49"/>
      <c r="H68" s="98"/>
      <c r="I68" s="98"/>
      <c r="J68" s="98"/>
      <c r="K68" s="49"/>
      <c r="L68" s="53">
        <v>1</v>
      </c>
      <c r="M68" s="54"/>
      <c r="N68" s="54"/>
      <c r="O68" s="55" t="s">
        <v>65</v>
      </c>
      <c r="P68" s="56"/>
      <c r="Q68" s="57"/>
      <c r="R68" s="57"/>
      <c r="S68" s="58"/>
      <c r="T68" s="58"/>
    </row>
    <row r="69" spans="1:20" x14ac:dyDescent="0.15">
      <c r="A69" s="49"/>
      <c r="B69" s="49"/>
      <c r="C69" s="49"/>
      <c r="D69" s="39"/>
      <c r="E69" s="49"/>
      <c r="F69" s="49"/>
      <c r="G69" s="49"/>
      <c r="H69" s="92" t="s">
        <v>48</v>
      </c>
      <c r="I69" s="92"/>
      <c r="J69" s="92"/>
      <c r="K69" s="49"/>
      <c r="L69" s="53">
        <v>2</v>
      </c>
      <c r="M69" s="54"/>
      <c r="N69" s="54"/>
      <c r="O69" s="55" t="s">
        <v>65</v>
      </c>
      <c r="P69" s="56"/>
      <c r="Q69" s="57"/>
      <c r="R69" s="57"/>
      <c r="S69" s="59"/>
      <c r="T69" s="59"/>
    </row>
    <row r="70" spans="1:20" x14ac:dyDescent="0.15">
      <c r="A70" s="49"/>
      <c r="B70" s="49"/>
      <c r="C70" s="49"/>
      <c r="D70" s="39"/>
      <c r="E70" s="49"/>
      <c r="F70" s="49"/>
      <c r="G70" s="49"/>
      <c r="H70" s="92"/>
      <c r="I70" s="92"/>
      <c r="J70" s="92"/>
      <c r="K70" s="49"/>
      <c r="L70" s="53">
        <v>3</v>
      </c>
      <c r="M70" s="54"/>
      <c r="N70" s="54"/>
      <c r="O70" s="55" t="s">
        <v>65</v>
      </c>
      <c r="P70" s="56"/>
      <c r="Q70" s="57"/>
      <c r="R70" s="57"/>
      <c r="S70" s="59"/>
      <c r="T70" s="59"/>
    </row>
    <row r="71" spans="1:20" x14ac:dyDescent="0.15">
      <c r="A71" s="49"/>
      <c r="B71" s="49"/>
      <c r="C71" s="49"/>
      <c r="D71" s="39"/>
      <c r="E71" s="49"/>
      <c r="F71" s="49"/>
      <c r="G71" s="49"/>
      <c r="H71" s="49"/>
      <c r="I71" s="39"/>
      <c r="J71" s="49"/>
      <c r="K71" s="49"/>
      <c r="L71" s="53">
        <v>4</v>
      </c>
      <c r="M71" s="54"/>
      <c r="N71" s="54"/>
      <c r="O71" s="55" t="s">
        <v>65</v>
      </c>
      <c r="P71" s="56"/>
      <c r="Q71" s="57"/>
      <c r="R71" s="57"/>
      <c r="S71" s="59"/>
      <c r="T71" s="59"/>
    </row>
    <row r="72" spans="1:20" x14ac:dyDescent="0.15">
      <c r="A72" s="49"/>
      <c r="B72" s="49"/>
      <c r="C72" s="49"/>
      <c r="D72" s="39"/>
      <c r="E72" s="49"/>
      <c r="F72" s="49"/>
      <c r="G72" s="49"/>
      <c r="H72" s="49"/>
      <c r="I72" s="39"/>
      <c r="J72" s="49"/>
      <c r="K72" s="49"/>
      <c r="L72" s="53">
        <v>5</v>
      </c>
      <c r="M72" s="54"/>
      <c r="N72" s="54"/>
      <c r="O72" s="55" t="s">
        <v>65</v>
      </c>
      <c r="P72" s="56"/>
      <c r="Q72" s="57"/>
      <c r="R72" s="57"/>
      <c r="S72" s="59"/>
      <c r="T72" s="59"/>
    </row>
    <row r="73" spans="1:20" x14ac:dyDescent="0.15">
      <c r="A73" s="49"/>
      <c r="B73" s="49"/>
      <c r="C73" s="49"/>
      <c r="D73" s="39"/>
      <c r="E73" s="49"/>
      <c r="F73" s="49"/>
      <c r="G73" s="49"/>
      <c r="H73" s="49"/>
      <c r="I73" s="39"/>
      <c r="J73" s="49"/>
      <c r="K73" s="49"/>
      <c r="L73" s="53">
        <v>6</v>
      </c>
      <c r="M73" s="54"/>
      <c r="N73" s="54"/>
      <c r="O73" s="55" t="s">
        <v>65</v>
      </c>
      <c r="P73" s="56"/>
      <c r="Q73" s="57"/>
      <c r="R73" s="57"/>
      <c r="S73" s="59"/>
      <c r="T73" s="59"/>
    </row>
    <row r="74" spans="1:20" x14ac:dyDescent="0.15">
      <c r="A74" s="49"/>
      <c r="B74" s="49"/>
      <c r="C74" s="49"/>
      <c r="D74" s="39"/>
      <c r="E74" s="49"/>
      <c r="F74" s="49"/>
      <c r="G74" s="49"/>
      <c r="H74" s="49"/>
      <c r="I74" s="39"/>
      <c r="J74" s="49"/>
      <c r="K74" s="49"/>
      <c r="L74" s="53">
        <v>7</v>
      </c>
      <c r="M74" s="54"/>
      <c r="N74" s="54"/>
      <c r="O74" s="55" t="s">
        <v>65</v>
      </c>
      <c r="P74" s="56"/>
      <c r="Q74" s="60"/>
      <c r="R74" s="60"/>
      <c r="S74" s="59"/>
      <c r="T74" s="59"/>
    </row>
    <row r="75" spans="1:20" x14ac:dyDescent="0.15">
      <c r="A75" s="49"/>
      <c r="B75" s="49"/>
      <c r="C75" s="49"/>
      <c r="D75" s="39"/>
      <c r="E75" s="49"/>
      <c r="F75" s="49"/>
      <c r="G75" s="49"/>
      <c r="H75" s="49"/>
      <c r="I75" s="39"/>
      <c r="J75" s="49"/>
      <c r="K75" s="49"/>
      <c r="L75" s="53"/>
      <c r="M75" s="54"/>
      <c r="N75" s="54"/>
      <c r="O75" s="55"/>
      <c r="P75" s="56"/>
      <c r="Q75" s="61"/>
      <c r="R75" s="61"/>
      <c r="S75" s="59"/>
      <c r="T75" s="59"/>
    </row>
    <row r="76" spans="1:20" ht="14.25" thickBot="1" x14ac:dyDescent="0.2">
      <c r="A76" s="49"/>
      <c r="B76" s="49"/>
      <c r="C76" s="49"/>
      <c r="D76" s="39"/>
      <c r="E76" s="49"/>
      <c r="F76" s="49"/>
      <c r="G76" s="49"/>
      <c r="H76" s="49"/>
      <c r="I76" s="39"/>
      <c r="J76" s="49"/>
      <c r="K76" s="49"/>
      <c r="L76" s="62"/>
      <c r="M76" s="63"/>
      <c r="N76" s="63"/>
      <c r="O76" s="55"/>
      <c r="P76" s="73"/>
      <c r="Q76" s="65"/>
      <c r="R76" s="65"/>
      <c r="S76" s="66"/>
      <c r="T76" s="66"/>
    </row>
    <row r="77" spans="1:20" x14ac:dyDescent="0.15">
      <c r="H77" s="93" t="s">
        <v>49</v>
      </c>
      <c r="I77" s="94"/>
      <c r="J77" s="94"/>
      <c r="L77" s="53" t="s">
        <v>50</v>
      </c>
      <c r="M77" s="74"/>
      <c r="N77" s="74"/>
      <c r="O77" s="68"/>
      <c r="P77" s="57"/>
      <c r="Q77" s="61"/>
      <c r="R77" s="61"/>
      <c r="S77" s="58"/>
      <c r="T77" s="58"/>
    </row>
    <row r="78" spans="1:20" ht="14.25" thickBot="1" x14ac:dyDescent="0.2">
      <c r="H78" s="94"/>
      <c r="I78" s="94"/>
      <c r="J78" s="94"/>
      <c r="L78" s="62" t="s">
        <v>51</v>
      </c>
      <c r="M78" s="69"/>
      <c r="N78" s="69"/>
      <c r="O78" s="70"/>
      <c r="P78" s="71"/>
      <c r="Q78" s="65"/>
      <c r="R78" s="65"/>
      <c r="S78" s="66"/>
      <c r="T78" s="66"/>
    </row>
    <row r="79" spans="1:20" x14ac:dyDescent="0.15">
      <c r="L79" s="39"/>
      <c r="M79" s="30"/>
      <c r="N79" s="30"/>
      <c r="O79" s="39"/>
      <c r="P79" s="39"/>
    </row>
    <row r="80" spans="1:20" x14ac:dyDescent="0.15">
      <c r="L80" s="39"/>
      <c r="M80" s="30"/>
      <c r="N80" s="30"/>
      <c r="O80" s="39"/>
      <c r="P80" s="39"/>
    </row>
    <row r="81" spans="12:16" x14ac:dyDescent="0.15">
      <c r="L81" s="39"/>
      <c r="M81" s="30"/>
      <c r="N81" s="30"/>
      <c r="O81" s="39"/>
      <c r="P81" s="39"/>
    </row>
    <row r="82" spans="12:16" x14ac:dyDescent="0.15">
      <c r="L82" s="39"/>
      <c r="M82" s="30"/>
      <c r="N82" s="30"/>
      <c r="O82" s="39"/>
      <c r="P82" s="39"/>
    </row>
  </sheetData>
  <sheetProtection formatCells="0"/>
  <dataConsolidate/>
  <mergeCells count="83">
    <mergeCell ref="P65:Q65"/>
    <mergeCell ref="H67:J68"/>
    <mergeCell ref="U53:V63"/>
    <mergeCell ref="E48:G48"/>
    <mergeCell ref="P48:Q48"/>
    <mergeCell ref="C41:G41"/>
    <mergeCell ref="O41:Q42"/>
    <mergeCell ref="H42:I42"/>
    <mergeCell ref="E44:G44"/>
    <mergeCell ref="M44:P46"/>
    <mergeCell ref="M36:M37"/>
    <mergeCell ref="G29:K30"/>
    <mergeCell ref="H77:J78"/>
    <mergeCell ref="H53:J54"/>
    <mergeCell ref="H55:J56"/>
    <mergeCell ref="H62:J63"/>
    <mergeCell ref="H69:J70"/>
    <mergeCell ref="E46:J46"/>
    <mergeCell ref="M39:M41"/>
    <mergeCell ref="A29:A30"/>
    <mergeCell ref="B29:C29"/>
    <mergeCell ref="B30:C30"/>
    <mergeCell ref="A31:A32"/>
    <mergeCell ref="B31:C31"/>
    <mergeCell ref="B32:C32"/>
    <mergeCell ref="A33:A34"/>
    <mergeCell ref="B33:C33"/>
    <mergeCell ref="G33:K34"/>
    <mergeCell ref="B27:C27"/>
    <mergeCell ref="G27:G28"/>
    <mergeCell ref="B28:C28"/>
    <mergeCell ref="E39:G39"/>
    <mergeCell ref="H39:I39"/>
    <mergeCell ref="A39:C39"/>
    <mergeCell ref="B34:C34"/>
    <mergeCell ref="A24:B24"/>
    <mergeCell ref="C24:E24"/>
    <mergeCell ref="F24:G24"/>
    <mergeCell ref="H24:K24"/>
    <mergeCell ref="G31:K32"/>
    <mergeCell ref="A25:A26"/>
    <mergeCell ref="B25:C25"/>
    <mergeCell ref="G25:G26"/>
    <mergeCell ref="B26:C26"/>
    <mergeCell ref="A27:A28"/>
    <mergeCell ref="B15:C15"/>
    <mergeCell ref="B16:C16"/>
    <mergeCell ref="A22:B22"/>
    <mergeCell ref="C22:K22"/>
    <mergeCell ref="A23:B23"/>
    <mergeCell ref="C23:K23"/>
    <mergeCell ref="A17:A18"/>
    <mergeCell ref="B17:C17"/>
    <mergeCell ref="G13:K14"/>
    <mergeCell ref="B18:C18"/>
    <mergeCell ref="G17:K18"/>
    <mergeCell ref="G15:K16"/>
    <mergeCell ref="A13:A14"/>
    <mergeCell ref="B13:C13"/>
    <mergeCell ref="B14:C14"/>
    <mergeCell ref="A15:A16"/>
    <mergeCell ref="A1:K1"/>
    <mergeCell ref="M1:O2"/>
    <mergeCell ref="I2:K2"/>
    <mergeCell ref="I3:K3"/>
    <mergeCell ref="A5:B5"/>
    <mergeCell ref="C5:K5"/>
    <mergeCell ref="B9:C9"/>
    <mergeCell ref="G9:G10"/>
    <mergeCell ref="B10:C10"/>
    <mergeCell ref="A11:A12"/>
    <mergeCell ref="B11:C11"/>
    <mergeCell ref="G11:G12"/>
    <mergeCell ref="B8:F8"/>
    <mergeCell ref="B12:C12"/>
    <mergeCell ref="H8:K8"/>
    <mergeCell ref="A6:B6"/>
    <mergeCell ref="C6:K6"/>
    <mergeCell ref="A7:B7"/>
    <mergeCell ref="C7:E7"/>
    <mergeCell ref="F7:G7"/>
    <mergeCell ref="H7:K7"/>
    <mergeCell ref="A9:A10"/>
  </mergeCells>
  <phoneticPr fontId="2"/>
  <dataValidations count="3">
    <dataValidation type="list" allowBlank="1" showInputMessage="1" showErrorMessage="1" sqref="A19:A20" xr:uid="{B8F67BD2-A74B-494B-8D03-867D4956BC61}">
      <formula1>"５,⑤"</formula1>
    </dataValidation>
    <dataValidation type="list" allowBlank="1" showInputMessage="1" showErrorMessage="1" prompt="右の矢印ボタンを押してリストの中から選択して下さい" sqref="F24:G24 F7:G7" xr:uid="{E2DD75DF-104B-4DCD-BBBD-F3625A8D7EB5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BD316248-2B25-46C8-B227-7499CE9E1C46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一般男子 </vt:lpstr>
      <vt:lpstr>一般女子</vt:lpstr>
      <vt:lpstr>一般女子!Print_Area</vt:lpstr>
      <vt:lpstr>'一般男子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大阪府社会人クラブバドミントン連盟DT</dc:creator>
  <cp:lastModifiedBy>バドミントン連盟 大阪府社会人クラブ</cp:lastModifiedBy>
  <dcterms:created xsi:type="dcterms:W3CDTF">2023-12-01T05:21:46Z</dcterms:created>
  <dcterms:modified xsi:type="dcterms:W3CDTF">2025-11-17T03:59:09Z</dcterms:modified>
</cp:coreProperties>
</file>